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6 году\"/>
    </mc:Choice>
  </mc:AlternateContent>
  <bookViews>
    <workbookView xWindow="0" yWindow="0" windowWidth="14670" windowHeight="10470" firstSheet="1" activeTab="6"/>
  </bookViews>
  <sheets>
    <sheet name="АЭ" sheetId="2" r:id="rId1"/>
    <sheet name="БЭ" sheetId="3" r:id="rId2"/>
    <sheet name="ГАЭС" sheetId="4" r:id="rId3"/>
    <sheet name="КуЭ" sheetId="5" r:id="rId4"/>
    <sheet name="КЭ" sheetId="6" r:id="rId5"/>
    <sheet name="ОЭ" sheetId="7" r:id="rId6"/>
    <sheet name="ХЭ" sheetId="8" r:id="rId7"/>
    <sheet name="ЧЭ" sheetId="9" r:id="rId8"/>
    <sheet name="ТЭ" sheetId="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</externalReferences>
  <definedNames>
    <definedName name="\a">#REF!</definedName>
    <definedName name="\m">#REF!</definedName>
    <definedName name="\n">#REF!</definedName>
    <definedName name="\o">#REF!</definedName>
    <definedName name="___________________M8">[1]!___________________M8</definedName>
    <definedName name="___________________M9">[1]!___________________M9</definedName>
    <definedName name="___________________q11">[1]!___________________q11</definedName>
    <definedName name="___________________q15">[1]!___________________q15</definedName>
    <definedName name="___________________q17">[1]!___________________q17</definedName>
    <definedName name="___________________q2">[1]!___________________q2</definedName>
    <definedName name="___________________q3">[1]!___________________q3</definedName>
    <definedName name="___________________q4">[1]!___________________q4</definedName>
    <definedName name="___________________q5">[1]!___________________q5</definedName>
    <definedName name="___________________q6">[1]!___________________q6</definedName>
    <definedName name="___________________q7">[1]!___________________q7</definedName>
    <definedName name="___________________q8">[1]!___________________q8</definedName>
    <definedName name="___________________q9">[1]!___________________q9</definedName>
    <definedName name="__________________M8">[1]!__________________M8</definedName>
    <definedName name="__________________M9">[1]!__________________M9</definedName>
    <definedName name="__________________q11">[1]!__________________q11</definedName>
    <definedName name="__________________q15">[1]!__________________q15</definedName>
    <definedName name="__________________q17">[1]!__________________q17</definedName>
    <definedName name="__________________q2">[1]!__________________q2</definedName>
    <definedName name="__________________q3">[1]!__________________q3</definedName>
    <definedName name="__________________q4">[1]!__________________q4</definedName>
    <definedName name="__________________q5">[1]!__________________q5</definedName>
    <definedName name="__________________q6">[1]!__________________q6</definedName>
    <definedName name="__________________q7">[1]!__________________q7</definedName>
    <definedName name="__________________q8">[1]!__________________q8</definedName>
    <definedName name="__________________q9">[1]!__________________q9</definedName>
    <definedName name="_________________FY1">[1]!_________________FY1</definedName>
    <definedName name="_________________M8">[1]!_________________M8</definedName>
    <definedName name="_________________M9">[1]!_________________M9</definedName>
    <definedName name="_________________q11">[1]!_________________q11</definedName>
    <definedName name="_________________q15">[1]!_________________q15</definedName>
    <definedName name="_________________q17">[1]!_________________q17</definedName>
    <definedName name="_________________q2">[1]!_________________q2</definedName>
    <definedName name="_________________q3">[1]!_________________q3</definedName>
    <definedName name="_________________q4">[1]!_________________q4</definedName>
    <definedName name="_________________q5">[1]!_________________q5</definedName>
    <definedName name="_________________q6">[1]!_________________q6</definedName>
    <definedName name="_________________q7">[1]!_________________q7</definedName>
    <definedName name="_________________q8">[1]!_________________q8</definedName>
    <definedName name="_________________q9">[1]!_________________q9</definedName>
    <definedName name="_________________r">[1]!_________________r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Y1">[1]!________________FY1</definedName>
    <definedName name="________________M8">[1]!________________M8</definedName>
    <definedName name="________________M9">[1]!________________M9</definedName>
    <definedName name="________________Num2">#REF!</definedName>
    <definedName name="________________q11">[1]!________________q11</definedName>
    <definedName name="________________q15">[1]!________________q15</definedName>
    <definedName name="________________q17">[1]!________________q17</definedName>
    <definedName name="________________q2">[1]!________________q2</definedName>
    <definedName name="________________q3">[1]!________________q3</definedName>
    <definedName name="________________q4">[1]!________________q4</definedName>
    <definedName name="________________q5">[1]!________________q5</definedName>
    <definedName name="________________q6">[1]!________________q6</definedName>
    <definedName name="________________q7">[1]!________________q7</definedName>
    <definedName name="________________q8">[1]!________________q8</definedName>
    <definedName name="________________q9">[1]!________________q9</definedName>
    <definedName name="________________r">[1]!________________r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Y1">[1]!_______________FY1</definedName>
    <definedName name="_______________M8">#N/A</definedName>
    <definedName name="_______________M9">#N/A</definedName>
    <definedName name="_______________Num2">#REF!</definedName>
    <definedName name="_______________q11">#N/A</definedName>
    <definedName name="_______________q15">#N/A</definedName>
    <definedName name="_______________q17">#N/A</definedName>
    <definedName name="_______________q2">#N/A</definedName>
    <definedName name="_______________q3">#N/A</definedName>
    <definedName name="_______________q4">#N/A</definedName>
    <definedName name="_______________q5">#N/A</definedName>
    <definedName name="_______________q6">#N/A</definedName>
    <definedName name="_______________q7">#N/A</definedName>
    <definedName name="_______________q8">#N/A</definedName>
    <definedName name="_______________q9">#N/A</definedName>
    <definedName name="_______________r">[1]!_______________r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Y1">[1]!______________FY1</definedName>
    <definedName name="______________M8">[0]!______________M8</definedName>
    <definedName name="______________M9">[0]!______________M9</definedName>
    <definedName name="______________Num2">#REF!</definedName>
    <definedName name="______________q11">[0]!______________q11</definedName>
    <definedName name="______________q15">[0]!______________q15</definedName>
    <definedName name="______________q17">[0]!______________q17</definedName>
    <definedName name="______________q2">[0]!______________q2</definedName>
    <definedName name="______________q3">[0]!______________q3</definedName>
    <definedName name="______________q4">[0]!______________q4</definedName>
    <definedName name="______________q5">[0]!______________q5</definedName>
    <definedName name="______________q6">[0]!______________q6</definedName>
    <definedName name="______________q7">[0]!______________q7</definedName>
    <definedName name="______________q8">[0]!______________q8</definedName>
    <definedName name="______________q9">[0]!______________q9</definedName>
    <definedName name="______________r">[1]!______________r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Y1">#N/A</definedName>
    <definedName name="_____________M8">#N/A</definedName>
    <definedName name="_____________M9">#N/A</definedName>
    <definedName name="_____________Num2">#REF!</definedName>
    <definedName name="_____________q11">#N/A</definedName>
    <definedName name="_____________q15">#N/A</definedName>
    <definedName name="_____________q17">#N/A</definedName>
    <definedName name="_____________q2">#N/A</definedName>
    <definedName name="_____________q3">#N/A</definedName>
    <definedName name="_____________q4">#N/A</definedName>
    <definedName name="_____________q5">#N/A</definedName>
    <definedName name="_____________q6">#N/A</definedName>
    <definedName name="_____________q7">#N/A</definedName>
    <definedName name="_____________q8">#N/A</definedName>
    <definedName name="_____________q9">#N/A</definedName>
    <definedName name="_____________r">#N/A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Y1">#N/A</definedName>
    <definedName name="____________M8">[0]!____________M8</definedName>
    <definedName name="____________M9">[0]!____________M9</definedName>
    <definedName name="____________Num2">#REF!</definedName>
    <definedName name="____________q11">[0]!____________q11</definedName>
    <definedName name="____________q15">[0]!____________q15</definedName>
    <definedName name="____________q17">[0]!____________q17</definedName>
    <definedName name="____________q2">[0]!____________q2</definedName>
    <definedName name="____________q3">[0]!____________q3</definedName>
    <definedName name="____________q4">[0]!____________q4</definedName>
    <definedName name="____________q5">[0]!____________q5</definedName>
    <definedName name="____________q6">[0]!____________q6</definedName>
    <definedName name="____________q7">[0]!____________q7</definedName>
    <definedName name="____________q8">[0]!____________q8</definedName>
    <definedName name="____________q9">[0]!____________q9</definedName>
    <definedName name="____________r">#N/A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w1">[1]!___________ew1</definedName>
    <definedName name="___________FY1">#N/A</definedName>
    <definedName name="___________M8">[0]!___________M8</definedName>
    <definedName name="___________M9">[0]!___________M9</definedName>
    <definedName name="___________Num2">#REF!</definedName>
    <definedName name="___________q11">[0]!___________q11</definedName>
    <definedName name="___________q15">[0]!___________q15</definedName>
    <definedName name="___________q17">[0]!___________q17</definedName>
    <definedName name="___________q2">[0]!___________q2</definedName>
    <definedName name="___________q3">[0]!___________q3</definedName>
    <definedName name="___________q4">[0]!___________q4</definedName>
    <definedName name="___________q5">[0]!___________q5</definedName>
    <definedName name="___________q6">[0]!___________q6</definedName>
    <definedName name="___________q7">[0]!___________q7</definedName>
    <definedName name="___________q8">[0]!___________q8</definedName>
    <definedName name="___________q9">[0]!___________q9</definedName>
    <definedName name="___________r">#N/A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w1">[1]!__________ew1</definedName>
    <definedName name="__________FY1">[1]!__________FY1</definedName>
    <definedName name="__________M8">[0]!__________M8</definedName>
    <definedName name="__________M9">[0]!__________M9</definedName>
    <definedName name="__________Num2">#REF!</definedName>
    <definedName name="__________q11">[0]!__________q11</definedName>
    <definedName name="__________q15">[0]!__________q15</definedName>
    <definedName name="__________q17">[0]!__________q17</definedName>
    <definedName name="__________q2">[0]!__________q2</definedName>
    <definedName name="__________q3">[0]!__________q3</definedName>
    <definedName name="__________q4">[0]!__________q4</definedName>
    <definedName name="__________q5">[0]!__________q5</definedName>
    <definedName name="__________q6">[0]!__________q6</definedName>
    <definedName name="__________q7">[0]!__________q7</definedName>
    <definedName name="__________q8">[0]!__________q8</definedName>
    <definedName name="__________q9">[0]!__________q9</definedName>
    <definedName name="__________r">[1]!__________r</definedName>
    <definedName name="_________CEH009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1">[1]!_________ew1</definedName>
    <definedName name="_________FY1">#N/A</definedName>
    <definedName name="_________M8">[0]!_________M8</definedName>
    <definedName name="_________M9">[0]!_________M9</definedName>
    <definedName name="_________Num2">#REF!</definedName>
    <definedName name="_________q11">[0]!_________q11</definedName>
    <definedName name="_________q15">[0]!_________q15</definedName>
    <definedName name="_________q17">[0]!_________q17</definedName>
    <definedName name="_________q2">[0]!_________q2</definedName>
    <definedName name="_________q3">[0]!_________q3</definedName>
    <definedName name="_________q4">[0]!_________q4</definedName>
    <definedName name="_________q5">[0]!_________q5</definedName>
    <definedName name="_________q6">[0]!_________q6</definedName>
    <definedName name="_________q7">[0]!_________q7</definedName>
    <definedName name="_________q8">[0]!_________q8</definedName>
    <definedName name="_________q9">[0]!_________q9</definedName>
    <definedName name="_________r">#N/A</definedName>
    <definedName name="_________SP1">[2]FES!#REF!</definedName>
    <definedName name="_________SP10">[2]FES!#REF!</definedName>
    <definedName name="_________SP11">[2]FES!#REF!</definedName>
    <definedName name="_________SP12">[2]FES!#REF!</definedName>
    <definedName name="_________SP13">[2]FES!#REF!</definedName>
    <definedName name="_________SP14">[2]FES!#REF!</definedName>
    <definedName name="_________SP15">[2]FES!#REF!</definedName>
    <definedName name="_________SP16">[2]FES!#REF!</definedName>
    <definedName name="_________SP17">[2]FES!#REF!</definedName>
    <definedName name="_________SP18">[2]FES!#REF!</definedName>
    <definedName name="_________SP19">[2]FES!#REF!</definedName>
    <definedName name="_________SP2">[2]FES!#REF!</definedName>
    <definedName name="_________SP20">[2]FES!#REF!</definedName>
    <definedName name="_________SP3">[2]FES!#REF!</definedName>
    <definedName name="_________SP4">[2]FES!#REF!</definedName>
    <definedName name="_________SP5">[2]FES!#REF!</definedName>
    <definedName name="_________SP7">[2]FES!#REF!</definedName>
    <definedName name="_________SP8">[2]FES!#REF!</definedName>
    <definedName name="_________SP9">[2]FES!#REF!</definedName>
    <definedName name="_________vp1">#REF!</definedName>
    <definedName name="_________vpp1">#REF!</definedName>
    <definedName name="_________vpp2">#REF!</definedName>
    <definedName name="_________vpp3">#REF!</definedName>
    <definedName name="_________vpp4">#REF!</definedName>
    <definedName name="_________vpp5">#REF!</definedName>
    <definedName name="_________vpp6">#REF!</definedName>
    <definedName name="_________vpp7">#REF!</definedName>
    <definedName name="________CEH009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1">[1]!________ew1</definedName>
    <definedName name="________FY1">#N/A</definedName>
    <definedName name="________M8">[0]!________M8</definedName>
    <definedName name="________M9">[0]!________M9</definedName>
    <definedName name="________Num2">#REF!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__r">#N/A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CEH009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1">[1]!_______ew1</definedName>
    <definedName name="_______FY1">#N/A</definedName>
    <definedName name="_______M8">[0]!_______M8</definedName>
    <definedName name="_______M9">[0]!_______M9</definedName>
    <definedName name="_______Num2">#REF!</definedName>
    <definedName name="_______q11">[0]!_______q11</definedName>
    <definedName name="_______q15">[0]!_______q15</definedName>
    <definedName name="_______q17">[0]!_______q17</definedName>
    <definedName name="_______q2">[0]!_______q2</definedName>
    <definedName name="_______q3">[0]!_______q3</definedName>
    <definedName name="_______q4">[0]!_______q4</definedName>
    <definedName name="_______q5">[0]!_______q5</definedName>
    <definedName name="_______q6">[0]!_______q6</definedName>
    <definedName name="_______q7">[0]!_______q7</definedName>
    <definedName name="_______q8">[0]!_______q8</definedName>
    <definedName name="_______q9">[0]!_______q9</definedName>
    <definedName name="_______r">#N/A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CEH00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1">[1]!______ew1</definedName>
    <definedName name="______FY1">#N/A</definedName>
    <definedName name="______M8">[0]!______M8</definedName>
    <definedName name="______M9">[0]!______M9</definedName>
    <definedName name="______Num2">#REF!</definedName>
    <definedName name="______q11">[0]!______q11</definedName>
    <definedName name="______q15">[0]!______q15</definedName>
    <definedName name="______q17">[0]!______q17</definedName>
    <definedName name="______q2">[0]!______q2</definedName>
    <definedName name="______q3">[0]!______q3</definedName>
    <definedName name="______q4">[0]!______q4</definedName>
    <definedName name="______q5">[0]!______q5</definedName>
    <definedName name="______q6">[0]!______q6</definedName>
    <definedName name="______q7">[0]!______q7</definedName>
    <definedName name="______q8">[0]!______q8</definedName>
    <definedName name="______q9">[0]!______q9</definedName>
    <definedName name="______r">#N/A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CEH00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1">[1]!_____ew1</definedName>
    <definedName name="_____FY1">[0]!_____FY1</definedName>
    <definedName name="_____M8">[0]!_____M8</definedName>
    <definedName name="_____M9">[0]!_____M9</definedName>
    <definedName name="_____Num2">#REF!</definedName>
    <definedName name="_____q11">[0]!_____q11</definedName>
    <definedName name="_____q15">[0]!_____q15</definedName>
    <definedName name="_____q17">[0]!_____q17</definedName>
    <definedName name="_____q2">[0]!_____q2</definedName>
    <definedName name="_____q3">[0]!_____q3</definedName>
    <definedName name="_____q4">[0]!_____q4</definedName>
    <definedName name="_____q5">[0]!_____q5</definedName>
    <definedName name="_____q6">[0]!_____q6</definedName>
    <definedName name="_____q7">[0]!_____q7</definedName>
    <definedName name="_____q8">[0]!_____q8</definedName>
    <definedName name="_____q9">[0]!_____q9</definedName>
    <definedName name="_____r">#N/A</definedName>
    <definedName name="_____SP1">[4]FES!#REF!</definedName>
    <definedName name="_____SP10">[4]FES!#REF!</definedName>
    <definedName name="_____SP11">[4]FES!#REF!</definedName>
    <definedName name="_____SP12">[4]FES!#REF!</definedName>
    <definedName name="_____SP13">[4]FES!#REF!</definedName>
    <definedName name="_____SP14">[4]FES!#REF!</definedName>
    <definedName name="_____SP15">[4]FES!#REF!</definedName>
    <definedName name="_____SP16">[4]FES!#REF!</definedName>
    <definedName name="_____SP17">[4]FES!#REF!</definedName>
    <definedName name="_____SP18">[4]FES!#REF!</definedName>
    <definedName name="_____SP19">[4]FES!#REF!</definedName>
    <definedName name="_____SP2">[4]FES!#REF!</definedName>
    <definedName name="_____SP20">[4]FES!#REF!</definedName>
    <definedName name="_____SP3">[4]FES!#REF!</definedName>
    <definedName name="_____SP4">[4]FES!#REF!</definedName>
    <definedName name="_____SP5">[4]FES!#REF!</definedName>
    <definedName name="_____SP7">[4]FES!#REF!</definedName>
    <definedName name="_____SP8">[4]FES!#REF!</definedName>
    <definedName name="_____SP9">[4]FES!#REF!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CEH009">#REF!</definedName>
    <definedName name="____DAT1">'[5]4'!#REF!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'[5]4'!#REF!</definedName>
    <definedName name="____dat7">#REF!</definedName>
    <definedName name="____DAT8">'[5]4'!#REF!</definedName>
    <definedName name="____dat9">#REF!</definedName>
    <definedName name="____dd1">[1]!____dd1</definedName>
    <definedName name="____ew1">[1]!____ew1</definedName>
    <definedName name="____FY1">[0]!____FY1</definedName>
    <definedName name="____M8">[0]!____M8</definedName>
    <definedName name="____M9">[0]!____M9</definedName>
    <definedName name="____Num2">#REF!</definedName>
    <definedName name="____O100000">#REF!</definedName>
    <definedName name="____O66000">#REF!</definedName>
    <definedName name="____O67000">#REF!</definedName>
    <definedName name="____O68000">#REF!</definedName>
    <definedName name="____O69000">#REF!</definedName>
    <definedName name="____O70000">#REF!</definedName>
    <definedName name="____O80000">#REF!</definedName>
    <definedName name="____q11">[0]!____q11</definedName>
    <definedName name="____q15">[0]!____q15</definedName>
    <definedName name="____q17">[0]!____q17</definedName>
    <definedName name="____q2">[0]!____q2</definedName>
    <definedName name="____q3">[0]!____q3</definedName>
    <definedName name="____q4">[0]!____q4</definedName>
    <definedName name="____q5">[0]!____q5</definedName>
    <definedName name="____q6">[0]!____q6</definedName>
    <definedName name="____q7">[0]!____q7</definedName>
    <definedName name="____q8">[0]!____q8</definedName>
    <definedName name="____q9">[0]!____q9</definedName>
    <definedName name="____r">#N/A</definedName>
    <definedName name="____SP1">[4]FES!#REF!</definedName>
    <definedName name="____SP10">[4]FES!#REF!</definedName>
    <definedName name="____SP11">[4]FES!#REF!</definedName>
    <definedName name="____SP12">[4]FES!#REF!</definedName>
    <definedName name="____SP13">[4]FES!#REF!</definedName>
    <definedName name="____SP14">[4]FES!#REF!</definedName>
    <definedName name="____SP15">[4]FES!#REF!</definedName>
    <definedName name="____SP16">[4]FES!#REF!</definedName>
    <definedName name="____SP17">[4]FES!#REF!</definedName>
    <definedName name="____SP18">[4]FES!#REF!</definedName>
    <definedName name="____SP19">[4]FES!#REF!</definedName>
    <definedName name="____SP2">[4]FES!#REF!</definedName>
    <definedName name="____SP20">[4]FES!#REF!</definedName>
    <definedName name="____SP3">[4]FES!#REF!</definedName>
    <definedName name="____SP4">[4]FES!#REF!</definedName>
    <definedName name="____SP5">[4]FES!#REF!</definedName>
    <definedName name="____SP7">[4]FES!#REF!</definedName>
    <definedName name="____SP8">[4]FES!#REF!</definedName>
    <definedName name="____SP9">[4]FES!#REF!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a02">#REF!</definedName>
    <definedName name="___Bud3">#REF!</definedName>
    <definedName name="___CEH009">#REF!</definedName>
    <definedName name="___dat1">#REF!</definedName>
    <definedName name="___DAT10">'[5]4'!$H$4:$H$8</definedName>
    <definedName name="___DAT11">'[5]4'!$I$4:$I$8</definedName>
    <definedName name="___DAT12">'[5]4'!$J$4:$J$8</definedName>
    <definedName name="___DAT13">#N/A</definedName>
    <definedName name="___DAT14">'[5]4'!$L$4:$L$8</definedName>
    <definedName name="___DAT15">'[5]4'!$M$4:$M$8</definedName>
    <definedName name="___dat16">#REF!</definedName>
    <definedName name="___dat17">#REF!</definedName>
    <definedName name="___DAT18">#N/A</definedName>
    <definedName name="___dat19">#REF!</definedName>
    <definedName name="___DAT2">'[5]4'!$A$4:$A$8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'[5]4'!$B$4:$B$8</definedName>
    <definedName name="___DAT4">'[5]4'!$D$4:$D$8</definedName>
    <definedName name="___DAT5">'[5]4'!$E$4:$E$8</definedName>
    <definedName name="___dat6">#REF!</definedName>
    <definedName name="___DAT7">'[5]4'!$F$4:$F$8</definedName>
    <definedName name="___dat8">#REF!</definedName>
    <definedName name="___DAT9">'[5]4'!$G$4:$G$8</definedName>
    <definedName name="___dd1">[1]!___dd1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tk7">[6]!___dtk7</definedName>
    <definedName name="___ew1">[1]!___ew1</definedName>
    <definedName name="___FY1">[0]!___FY1</definedName>
    <definedName name="___G590150">#REF!</definedName>
    <definedName name="___gf2">#REF!</definedName>
    <definedName name="___HLN101">#REF!</definedName>
    <definedName name="___M8">#N/A</definedName>
    <definedName name="___M9">#N/A</definedName>
    <definedName name="___Num2">#REF!</definedName>
    <definedName name="___O100000">#REF!</definedName>
    <definedName name="___O66000">#REF!</definedName>
    <definedName name="___O67000">#REF!</definedName>
    <definedName name="___O68000">#REF!</definedName>
    <definedName name="___O69000">#REF!</definedName>
    <definedName name="___O70000">#REF!</definedName>
    <definedName name="___O80000">#REF!</definedName>
    <definedName name="___Ob1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">#N/A</definedName>
    <definedName name="___SP1">[7]FES!#REF!</definedName>
    <definedName name="___SP10">[7]FES!#REF!</definedName>
    <definedName name="___SP11">[7]FES!#REF!</definedName>
    <definedName name="___SP12">[7]FES!#REF!</definedName>
    <definedName name="___SP13">[7]FES!#REF!</definedName>
    <definedName name="___SP14">[7]FES!#REF!</definedName>
    <definedName name="___SP15">[7]FES!#REF!</definedName>
    <definedName name="___SP16">[7]FES!#REF!</definedName>
    <definedName name="___SP17">[7]FES!#REF!</definedName>
    <definedName name="___SP18">[7]FES!#REF!</definedName>
    <definedName name="___SP19">[7]FES!#REF!</definedName>
    <definedName name="___SP2">[7]FES!#REF!</definedName>
    <definedName name="___SP20">[7]FES!#REF!</definedName>
    <definedName name="___SP3">[7]FES!#REF!</definedName>
    <definedName name="___SP4">[7]FES!#REF!</definedName>
    <definedName name="___SP5">[7]FES!#REF!</definedName>
    <definedName name="___SP7">[7]FES!#REF!</definedName>
    <definedName name="___SP8">[7]FES!#REF!</definedName>
    <definedName name="___SP9">[7]FES!#REF!</definedName>
    <definedName name="___tab1">#REF!</definedName>
    <definedName name="___tab3">#REF!</definedName>
    <definedName name="___tab4">#REF!</definedName>
    <definedName name="___tab5">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'[8]на 1 тут'!#REF!</definedName>
    <definedName name="__123Graph_AGRAPH2" hidden="1">'[8]на 1 тут'!#REF!</definedName>
    <definedName name="__123Graph_BGRAPH1" hidden="1">'[8]на 1 тут'!#REF!</definedName>
    <definedName name="__123Graph_BGRAPH2" hidden="1">'[8]на 1 тут'!#REF!</definedName>
    <definedName name="__123Graph_CGRAPH1" hidden="1">'[8]на 1 тут'!#REF!</definedName>
    <definedName name="__123Graph_CGRAPH2" hidden="1">'[8]на 1 тут'!#REF!</definedName>
    <definedName name="__123Graph_LBL_AGRAPH1" hidden="1">'[8]на 1 тут'!#REF!</definedName>
    <definedName name="__123Graph_XGRAPH1" hidden="1">'[8]на 1 тут'!#REF!</definedName>
    <definedName name="__123Graph_XGRAPH2" hidden="1">'[8]на 1 тут'!#REF!</definedName>
    <definedName name="__a02">#REF!</definedName>
    <definedName name="__Bud3">#REF!</definedName>
    <definedName name="__CEH009">#REF!</definedName>
    <definedName name="__DAT1">#REF!</definedName>
    <definedName name="__DAT10">'[5]4'!$H$4:$H$8</definedName>
    <definedName name="__DAT11">'[5]4'!$I$4:$I$8</definedName>
    <definedName name="__DAT12">'[5]4'!$J$4:$J$8</definedName>
    <definedName name="__DAT13">#N/A</definedName>
    <definedName name="__DAT14">'[5]4'!$L$4:$L$8</definedName>
    <definedName name="__DAT15">'[5]4'!$M$4:$M$8</definedName>
    <definedName name="__dat16">#REF!</definedName>
    <definedName name="__dat17">#REF!</definedName>
    <definedName name="__DAT18">#N/A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'[5]4'!#REF!</definedName>
    <definedName name="__DAT9">'[5]4'!$G$4:$G$8</definedName>
    <definedName name="__dd1">[1]!__dd1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tk7">[6]!__dtk7</definedName>
    <definedName name="__ew1">[0]!__ew1</definedName>
    <definedName name="__fg1">[0]!__fg1</definedName>
    <definedName name="__FY1">[0]!__FY1</definedName>
    <definedName name="__G590150">#REF!</definedName>
    <definedName name="__gf2">#REF!</definedName>
    <definedName name="__HLN101">#REF!</definedName>
    <definedName name="__k1">[0]!__k1</definedName>
    <definedName name="__M8">[0]!__M8</definedName>
    <definedName name="__M9">[0]!__M9</definedName>
    <definedName name="__Num2">#REF!</definedName>
    <definedName name="__O100000">#REF!</definedName>
    <definedName name="__O66000">#REF!</definedName>
    <definedName name="__O67000">#REF!</definedName>
    <definedName name="__O68000">#REF!</definedName>
    <definedName name="__O69000">#REF!</definedName>
    <definedName name="__O70000">#REF!</definedName>
    <definedName name="__O80000">#REF!</definedName>
    <definedName name="__Ob1">#REF!</definedName>
    <definedName name="__ORG10">#REF!</definedName>
    <definedName name="__ORG11">#REF!</definedName>
    <definedName name="__ORG12">#REF!</definedName>
    <definedName name="__ORG13">#REF!</definedName>
    <definedName name="__ORG14">#REF!</definedName>
    <definedName name="__ORG15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_r">#N/A</definedName>
    <definedName name="__RAB10">#REF!</definedName>
    <definedName name="__RAB11">#REF!</definedName>
    <definedName name="__RAB12">#REF!</definedName>
    <definedName name="__RAB13">#REF!</definedName>
    <definedName name="__RAB14">#REF!</definedName>
    <definedName name="__RAB15">#REF!</definedName>
    <definedName name="__SP1">[7]FES!#REF!</definedName>
    <definedName name="__SP10">[7]FES!#REF!</definedName>
    <definedName name="__SP11">[7]FES!#REF!</definedName>
    <definedName name="__SP12">[7]FES!#REF!</definedName>
    <definedName name="__SP13">[7]FES!#REF!</definedName>
    <definedName name="__SP14">[7]FES!#REF!</definedName>
    <definedName name="__SP15">[7]FES!#REF!</definedName>
    <definedName name="__SP16">[7]FES!#REF!</definedName>
    <definedName name="__SP17">[7]FES!#REF!</definedName>
    <definedName name="__SP18">[7]FES!#REF!</definedName>
    <definedName name="__SP19">[7]FES!#REF!</definedName>
    <definedName name="__SP2">[7]FES!#REF!</definedName>
    <definedName name="__SP20">[7]FES!#REF!</definedName>
    <definedName name="__SP3">[7]FES!#REF!</definedName>
    <definedName name="__SP4">[7]FES!#REF!</definedName>
    <definedName name="__SP5">[7]FES!#REF!</definedName>
    <definedName name="__SP7">[7]FES!#REF!</definedName>
    <definedName name="__SP8">[7]FES!#REF!</definedName>
    <definedName name="__SP9">[7]FES!#REF!</definedName>
    <definedName name="__tab1">#REF!</definedName>
    <definedName name="__tab3">#REF!</definedName>
    <definedName name="__tab4">#REF!</definedName>
    <definedName name="__tab5">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xlfn.IFERROR" hidden="1">#NAME?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09.09.2008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23" hidden="1">'[8]на 1 тут'!#REF!</definedName>
    <definedName name="_123Graph_LBL_AGRAPH1" hidden="1">'[9]на 1 тут'!#REF!</definedName>
    <definedName name="_124" hidden="1">'[9]на 1 тут'!#REF!</definedName>
    <definedName name="_133" hidden="1">'[8]на 1 тут'!#REF!</definedName>
    <definedName name="_1Excel_BuiltIn__FilterDatabase_19_1">#REF!</definedName>
    <definedName name="_2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a02">#REF!</definedName>
    <definedName name="_bty6">#N/A</definedName>
    <definedName name="_Bud3">#REF!</definedName>
    <definedName name="_CEH0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ef1999">[10]vec!#REF!</definedName>
    <definedName name="_def2000г">#REF!</definedName>
    <definedName name="_def2001г">#REF!</definedName>
    <definedName name="_def2002г">#REF!</definedName>
    <definedName name="_diap">'[11]Служебный лист'!$B$60:$B$70</definedName>
    <definedName name="_dtk7">[6]!_dtk7</definedName>
    <definedName name="_ew1">[0]!_ew1</definedName>
    <definedName name="_fg1">[0]!_fg1</definedName>
    <definedName name="_FY1">#N/A</definedName>
    <definedName name="_G590150">#REF!</definedName>
    <definedName name="_gf2">#REF!</definedName>
    <definedName name="_gh1">#N/A</definedName>
    <definedName name="_HLN10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[10]vec!#REF!</definedName>
    <definedName name="_k1">[0]!_k1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mm1">[12]ПРОГНОЗ_1!#REF!</definedName>
    <definedName name="_msoanchor_1">#REF!</definedName>
    <definedName name="_Num2">#REF!</definedName>
    <definedName name="_Num2_4">"#REF!"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b1">#REF!</definedName>
    <definedName name="_Order1" hidden="1">255</definedName>
    <definedName name="_ORG10">#REF!</definedName>
    <definedName name="_ORG11">#REF!</definedName>
    <definedName name="_ORG12">#REF!</definedName>
    <definedName name="_ORG13">#REF!</definedName>
    <definedName name="_ORG14">#REF!</definedName>
    <definedName name="_ORG15">#REF!</definedName>
    <definedName name="_pro3">[13]ДАННЫЕ!#REF!</definedName>
    <definedName name="_pro4">[13]ДАННЫЕ!#REF!</definedName>
    <definedName name="_pro5">[13]ДАННЫЕ!#REF!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r">[0]!_r</definedName>
    <definedName name="_RAB10">#REF!</definedName>
    <definedName name="_RAB11">#REF!</definedName>
    <definedName name="_RAB12">#REF!</definedName>
    <definedName name="_RAB13">#REF!</definedName>
    <definedName name="_RAB14">#REF!</definedName>
    <definedName name="_RAB15">#REF!</definedName>
    <definedName name="_Regression_Int">1</definedName>
    <definedName name="_SG10">[14]FES!#REF!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ab1">#REF!</definedName>
    <definedName name="_tab3">#REF!</definedName>
    <definedName name="_tab4">#REF!</definedName>
    <definedName name="_tab5">#REF!</definedName>
    <definedName name="_Toc49838565_29">'[15]Ликв акт __'!#REF!</definedName>
    <definedName name="_Toc49838565_40">'[15]Кредиторы __'!#REF!</definedName>
    <definedName name="_Toc49838576_29">'[15]Ликв акт __'!#REF!</definedName>
    <definedName name="_Toc49838576_40">'[15]Кредиторы __'!#REF!</definedName>
    <definedName name="_Toc49838587_29">'[15]Ликв акт __'!#REF!</definedName>
    <definedName name="_Toc49838587_40">'[15]Кредиторы __'!#REF!</definedName>
    <definedName name="_Toc49838596_29">'[15]Ликв акт __'!#REF!</definedName>
    <definedName name="_Toc49838596_40">'[15]Кредиторы __'!#REF!</definedName>
    <definedName name="_Toc49838607_29">'[15]Ликв акт __'!#REF!</definedName>
    <definedName name="_Toc49838607_40">'[15]Кредиторы __'!#REF!</definedName>
    <definedName name="_Toc49838618_29">'[15]Ликв акт __'!#REF!</definedName>
    <definedName name="_Toc49838618_40">'[15]Кредиторы __'!#REF!</definedName>
    <definedName name="_Toc49838629_29">'[15]Ликв акт __'!#REF!</definedName>
    <definedName name="_Toc49838629_40">'[15]Кредиторы __'!#REF!</definedName>
    <definedName name="_Toc49838640_29">'[15]Ликв акт __'!#REF!</definedName>
    <definedName name="_Toc49838640_40">'[15]Кредиторы __'!#REF!</definedName>
    <definedName name="_Toc49838694_36">'[15]Капитал __'!#REF!</definedName>
    <definedName name="_Toc49838705_36">'[15]Капитал __'!#REF!</definedName>
    <definedName name="_Toc49838716_36">'[15]Капитал __'!#REF!</definedName>
    <definedName name="_Toc49838727_36">'[15]Капитал __'!#REF!</definedName>
    <definedName name="_Toc49838738_36">'[15]Капитал __'!#REF!</definedName>
    <definedName name="_Toc49838749_36">'[15]Капитал __'!#REF!</definedName>
    <definedName name="_Toc49838760_36">'[15]Капитал __'!#REF!</definedName>
    <definedName name="_Toc49838771_36">'[15]Капитал __'!#REF!</definedName>
    <definedName name="_Toc49838782_36">'[15]Капитал __'!#REF!</definedName>
    <definedName name="_Toc49838793_36">'[15]Капитал __'!#REF!</definedName>
    <definedName name="_ug100">[13]ДАННЫЕ!#REF!</definedName>
    <definedName name="_ug63">[13]ДАННЫЕ!#REF!</definedName>
    <definedName name="_unom">'[11]Служебный лист'!$B$50:$B$53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yesno">'[11]Служебный лист'!$B$56:$B$57</definedName>
    <definedName name="_жд">'[16]14'!$F$30</definedName>
    <definedName name="_xlnm._FilterDatabase" localSheetId="4" hidden="1">КЭ!$A$5:$Q$26</definedName>
    <definedName name="_xlnm._FilterDatabase" localSheetId="5" hidden="1">ОЭ!$A$5:$L$13</definedName>
    <definedName name="÷ĺňâĺđňűé">#REF!</definedName>
    <definedName name="a">#REF!</definedName>
    <definedName name="a0">#REF!</definedName>
    <definedName name="a04t">#REF!</definedName>
    <definedName name="a1_">#REF!</definedName>
    <definedName name="A10533325">#REF!</definedName>
    <definedName name="A18Ф1">#REF!</definedName>
    <definedName name="a2_">#REF!</definedName>
    <definedName name="a2_2">#REF!</definedName>
    <definedName name="a3_">#REF!</definedName>
    <definedName name="A39772477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ccessDatabase" hidden="1">"C:\Documents and Settings\Stassovsky\My Documents\MF\Current\2001 PROJECT N_1.mdb"</definedName>
    <definedName name="AES">#REF!</definedName>
    <definedName name="AES_4">"#REF!"</definedName>
    <definedName name="àî">[17]!àî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lumina_mt">#REF!</definedName>
    <definedName name="alumina_price">#REF!</definedName>
    <definedName name="amort">[13]ДАННЫЕ!#REF!</definedName>
    <definedName name="AN">#N/A</definedName>
    <definedName name="âňîđîé">#REF!</definedName>
    <definedName name="anscount" hidden="1">1</definedName>
    <definedName name="AOE">#REF!</definedName>
    <definedName name="AOE_4">"#REF!"</definedName>
    <definedName name="APR">#REF!</definedName>
    <definedName name="APR_4">"#REF!"</definedName>
    <definedName name="arm10.1">[13]ДАННЫЕ!#REF!</definedName>
    <definedName name="arm10.1_3">[18]ДАННЫЕ!$C$12</definedName>
    <definedName name="arm10.1_4">[18]ДАННЫЕ!$C$12</definedName>
    <definedName name="arm10.3">[18]ДАННЫЕ!#REF!</definedName>
    <definedName name="arm10.3_1">[13]ДАННЫЕ!#REF!</definedName>
    <definedName name="arm12.1">[13]ДАННЫЕ!#REF!</definedName>
    <definedName name="arm12.1_3">[18]ДАННЫЕ!$C$13</definedName>
    <definedName name="arm12.1_4">[18]ДАННЫЕ!$C$13</definedName>
    <definedName name="arm12.3">[18]ДАННЫЕ!#REF!</definedName>
    <definedName name="arm12.3_1">[13]ДАННЫЕ!#REF!</definedName>
    <definedName name="arm14.1">[13]ДАННЫЕ!#REF!</definedName>
    <definedName name="arm14.1_3">[18]ДАННЫЕ!$C$14</definedName>
    <definedName name="arm14.1_4">[18]ДАННЫЕ!$C$14</definedName>
    <definedName name="arm14.3">[18]ДАННЫЕ!#REF!</definedName>
    <definedName name="arm14.3_1">[13]ДАННЫЕ!#REF!</definedName>
    <definedName name="arm16.3">[13]ДАННЫЕ!#REF!</definedName>
    <definedName name="arm16.3_3">[18]ДАННЫЕ!$C$15</definedName>
    <definedName name="arm16.3_4">[18]ДАННЫЕ!$C$15</definedName>
    <definedName name="arm18.3">[13]ДАННЫЕ!#REF!</definedName>
    <definedName name="arm20.3">[13]ДАННЫЕ!#REF!</definedName>
    <definedName name="arm22.3">[13]ДАННЫЕ!#REF!</definedName>
    <definedName name="arm28.3">[13]ДАННЫЕ!#REF!</definedName>
    <definedName name="arm6.1">[18]ДАННЫЕ!#REF!</definedName>
    <definedName name="arm6.1_1">[13]ДАННЫЕ!#REF!</definedName>
    <definedName name="arm6.5">[13]ДАННЫЕ!#REF!</definedName>
    <definedName name="arm6.5_3">[18]ДАННЫЕ!$C$10</definedName>
    <definedName name="arm6.5_4">[18]ДАННЫЕ!$C$10</definedName>
    <definedName name="arm8.1">[13]ДАННЫЕ!#REF!</definedName>
    <definedName name="arm8.1_3">[18]ДАННЫЕ!$C$11</definedName>
    <definedName name="arm8.1_4">[18]ДАННЫЕ!$C$11</definedName>
    <definedName name="arm8.3">[18]ДАННЫЕ!#REF!</definedName>
    <definedName name="arm8.3_1">[13]ДАННЫЕ!#REF!</definedName>
    <definedName name="armceh">[13]ДАННЫЕ!#REF!</definedName>
    <definedName name="as">#N/A</definedName>
    <definedName name="AS2DocOpenMode" hidden="1">"AS2DocumentBrowse"</definedName>
    <definedName name="asasfddddddddddddddddd">#N/A</definedName>
    <definedName name="asd">#N/A</definedName>
    <definedName name="asdf" hidden="1">'[8]на 1 тут'!#REF!</definedName>
    <definedName name="asdfasdfasdf">#N/A</definedName>
    <definedName name="AUG">#REF!</definedName>
    <definedName name="AUG_4">"#REF!"</definedName>
    <definedName name="ayan">#N/A</definedName>
    <definedName name="b">#N/A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#N/A</definedName>
    <definedName name="b5_">#REF!</definedName>
    <definedName name="Balance">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ase_OptClick">[1]!Base_OptClick</definedName>
    <definedName name="BazPotrEEList">[19]Лист!$A$90</definedName>
    <definedName name="bb">#N/A</definedName>
    <definedName name="bbbbbbbbbbbbbbb">[1]!bbbbbbbbbbbbbbb</definedName>
    <definedName name="bbbbbbnhnmh">#N/A</definedName>
    <definedName name="BBC">#REF!</definedName>
    <definedName name="bfd" hidden="1">{#N/A,#N/A,TRUE,"Лист1";#N/A,#N/A,TRUE,"Лист2";#N/A,#N/A,TRUE,"Лист3"}</definedName>
    <definedName name="bfgd">#N/A</definedName>
    <definedName name="bgfcdfs">#N/A</definedName>
    <definedName name="bghjjjjjjjjjjjjjjjjjj" hidden="1">{#N/A,#N/A,TRUE,"Лист1";#N/A,#N/A,TRUE,"Лист2";#N/A,#N/A,TRUE,"Лист3"}</definedName>
    <definedName name="bghty">#N/A</definedName>
    <definedName name="bghvgvvvvvvvvvvvvvvvvv" hidden="1">{#N/A,#N/A,TRUE,"Лист1";#N/A,#N/A,TRUE,"Лист2";#N/A,#N/A,TRUE,"Лист3"}</definedName>
    <definedName name="bhgggf">#N/A</definedName>
    <definedName name="bhgggggggggggggggg">#N/A</definedName>
    <definedName name="bhjghff">#N/A</definedName>
    <definedName name="bitum">[13]ДАННЫЕ!#REF!</definedName>
    <definedName name="bmjjhbvfgf">#N/A</definedName>
    <definedName name="bn" hidden="1">{#N/A,#N/A,TRUE,"Лист1";#N/A,#N/A,TRUE,"Лист2";#N/A,#N/A,TRUE,"Лист3"}</definedName>
    <definedName name="bnbbnvbcvbcvx">#N/A</definedName>
    <definedName name="bnghfh">#N/A</definedName>
    <definedName name="BoilList">[19]Лист!$A$270</definedName>
    <definedName name="BoilQnt">[19]Лист!$B$271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tytu">#N/A</definedName>
    <definedName name="btyty">#N/A</definedName>
    <definedName name="bu7u">#N/A</definedName>
    <definedName name="Budget_ID">#REF!</definedName>
    <definedName name="BudPotrEE">[19]Параметры!$B$9</definedName>
    <definedName name="BudPotrEEList">[19]Лист!$A$120</definedName>
    <definedName name="BudPotrTE">[19]Лист!$B$311</definedName>
    <definedName name="BudPotrTEList">[19]Лист!$A$310</definedName>
    <definedName name="Button_1">"НоваяОборотка_Лист1_Таблица"</definedName>
    <definedName name="Button_10">"Модель_1_2_Лист1_Таблица"</definedName>
    <definedName name="Button_67">"X2001_PROJECT_N_1_DailySch_List"</definedName>
    <definedName name="BuzPotrEE">[19]Параметры!$B$8</definedName>
    <definedName name="bv">#N/A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#N/A</definedName>
    <definedName name="bvffffffffffffffffff" hidden="1">{#N/A,#N/A,TRUE,"Лист1";#N/A,#N/A,TRUE,"Лист2";#N/A,#N/A,TRUE,"Лист3"}</definedName>
    <definedName name="bvfgdfsf">#N/A</definedName>
    <definedName name="bvggggggggggggggg" hidden="1">{#N/A,#N/A,TRUE,"Лист1";#N/A,#N/A,TRUE,"Лист2";#N/A,#N/A,TRUE,"Лист3"}</definedName>
    <definedName name="bvgggggggggggggggg">#N/A</definedName>
    <definedName name="bvhggggggggggggggggggg">#N/A</definedName>
    <definedName name="bvjhjjjjjjjjjjjjjjjjjjjjj">#N/A</definedName>
    <definedName name="bvnvb">#N/A</definedName>
    <definedName name="bvvb">#N/A</definedName>
    <definedName name="bvvmnbm">#N/A</definedName>
    <definedName name="bvvvcxcv">#N/A</definedName>
    <definedName name="bytb">#N/A</definedName>
    <definedName name="bytu">#N/A</definedName>
    <definedName name="byurt">#N/A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_STAT">#N/A</definedName>
    <definedName name="C_STAT_4">#N/A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awef">[1]!cawef</definedName>
    <definedName name="cbv">#N/A</definedName>
    <definedName name="ccccccccccccccccc">#N/A</definedName>
    <definedName name="ccffffffffffffffffffff">#N/A</definedName>
    <definedName name="cd">[0]!cd</definedName>
    <definedName name="cd_4">"'рт-передача'!cd"</definedName>
    <definedName name="cdsdddddddddddddddd">#N/A</definedName>
    <definedName name="cdsesssssssssssssssss">#N/A</definedName>
    <definedName name="cecewsc">[1]!cecewsc</definedName>
    <definedName name="cement">[18]ДАННЫЕ!$C$3</definedName>
    <definedName name="cement_1">[13]ДАННЫЕ!#REF!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fddddddddddddd">#N/A</definedName>
    <definedName name="cfdddddddddddddddddd">#N/A</definedName>
    <definedName name="cfgdffffffffffffff">#N/A</definedName>
    <definedName name="cfghhhhhhhhhhhhhhhhh">#N/A</definedName>
    <definedName name="cgf">[6]!cgf</definedName>
    <definedName name="cgfghf">[6]!cgfghf</definedName>
    <definedName name="CH_d">[20]Уравнения!$B$21</definedName>
    <definedName name="check_List14_a">#REF!</definedName>
    <definedName name="check_List14_b">#REF!</definedName>
    <definedName name="CheckBC_List01">#REF!</definedName>
    <definedName name="CheckBC_List08">'[21]4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#REF!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eckRange_1">#REF!</definedName>
    <definedName name="CheckRange_2">#REF!</definedName>
    <definedName name="CheckRange_3">#REF!</definedName>
    <definedName name="CheckRange_3_1">#REF!</definedName>
    <definedName name="ChemSys">#REF!</definedName>
    <definedName name="CHOK">#REF!</definedName>
    <definedName name="Click_com1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lQnt">[19]Лист!$B$12</definedName>
    <definedName name="Code">#REF!</definedName>
    <definedName name="CODE3">#REF!</definedName>
    <definedName name="CoGS">#REF!</definedName>
    <definedName name="com">[17]!com</definedName>
    <definedName name="com_4">"'рт-передача'!com"</definedName>
    <definedName name="ComparableAnalysis">#REF!</definedName>
    <definedName name="CompOt">[17]!CompOt</definedName>
    <definedName name="CompOt_4">"'рт-передача'!compot"</definedName>
    <definedName name="compOT1">[0]!compOT1</definedName>
    <definedName name="CompOt2">[0]!CompOt2</definedName>
    <definedName name="CompOt2_4">"'рт-передача'!compot2"</definedName>
    <definedName name="CompPas2">#N/A</definedName>
    <definedName name="CompRas">[17]!CompRas</definedName>
    <definedName name="CompRas_4">"'рт-передача'!compras"</definedName>
    <definedName name="CompRas1">[0]!CompRas1</definedName>
    <definedName name="Contents">#REF!</definedName>
    <definedName name="Contents_4">"#REF!"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PY_DIAP_5">"#REF!"</definedName>
    <definedName name="CostSavings">#REF!</definedName>
    <definedName name="COUNT">[22]TEHSHEET!$L$3:$L$12</definedName>
    <definedName name="count_ue_column">#REF!</definedName>
    <definedName name="countries">{0.1;0;0.382758620689655;0;0;0;0.258620689655172;0;0.258620689655172}</definedName>
    <definedName name="Country">#REF!</definedName>
    <definedName name="cpaex_excl">#REF!</definedName>
    <definedName name="csddddddddddddddd">#N/A</definedName>
    <definedName name="ct">[0]!ct</definedName>
    <definedName name="ct_4">"'рт-передача'!ct"</definedName>
    <definedName name="CUR_VER">[23]Заголовок!$B$21</definedName>
    <definedName name="CurrentSO">#REF!</definedName>
    <definedName name="CurrentYear">#REF!</definedName>
    <definedName name="Cut">#REF!</definedName>
    <definedName name="cv">[0]!cv</definedName>
    <definedName name="cvb">#N/A</definedName>
    <definedName name="cvbcvnb">#N/A</definedName>
    <definedName name="cvbnnb">#N/A</definedName>
    <definedName name="cvbvvnbvnm">#N/A</definedName>
    <definedName name="cvce">[1]!cvce</definedName>
    <definedName name="cvdddddddddddddddd">#N/A</definedName>
    <definedName name="cvxdsda">#N/A</definedName>
    <definedName name="cxcvvbnvnb">#N/A</definedName>
    <definedName name="cxdddddddddddddddddd">#N/A</definedName>
    <definedName name="cxdfsdssssssssssssss">#N/A</definedName>
    <definedName name="cxdweeeeeeeeeeeeeeeeeee">#N/A</definedName>
    <definedName name="cxvvvvvvvvvvvvvvvvvvv" hidden="1">{#N/A,#N/A,TRUE,"Лист1";#N/A,#N/A,TRUE,"Лист2";#N/A,#N/A,TRUE,"Лист3"}</definedName>
    <definedName name="cxxdddddddddddddddd">#N/A</definedName>
    <definedName name="CЭ">#REF!</definedName>
    <definedName name="d">#N/A</definedName>
    <definedName name="ď">[17]!ď</definedName>
    <definedName name="ď_4">"'рт-передача'!ď"</definedName>
    <definedName name="d_r">#REF!</definedName>
    <definedName name="DaNet">#N/A</definedName>
    <definedName name="DATA">#REF!</definedName>
    <definedName name="DATA_4">"#REF!"</definedName>
    <definedName name="DATA_S1">#REF!</definedName>
    <definedName name="DATA5">#N/A</definedName>
    <definedName name="DATA9">#N/A</definedName>
    <definedName name="DATE">#REF!</definedName>
    <definedName name="DATE_4">"#REF!"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ded">[1]!dcded</definedName>
    <definedName name="DCF">#REF!</definedName>
    <definedName name="dd">#N/A</definedName>
    <definedName name="ďď">[17]!ďď</definedName>
    <definedName name="đđ">[17]!đđ</definedName>
    <definedName name="ďď_4">"'рт-передача'!ďď"</definedName>
    <definedName name="đđ_4">"'рт-передача'!đđ"</definedName>
    <definedName name="ddd">[7]FES!#REF!</definedName>
    <definedName name="đđđ">[17]!đđđ</definedName>
    <definedName name="đđđ_4">"'рт-передача'!đđđ"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C_4">"#REF!"</definedName>
    <definedName name="del">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_GRID_1">#N/A</definedName>
    <definedName name="DF_SCOPE">#REF!</definedName>
    <definedName name="dfdfdd">#N/A</definedName>
    <definedName name="dfdfddddddddfddddddddddfd">#N/A</definedName>
    <definedName name="dfdfgggggggggggggggggg">#N/A</definedName>
    <definedName name="dfdfsssssssssssssssssss">#N/A</definedName>
    <definedName name="dfdghj">#N/A</definedName>
    <definedName name="dffdghfh">#N/A</definedName>
    <definedName name="dfgdfgdghf">#N/A</definedName>
    <definedName name="dfgfdgfjh">#N/A</definedName>
    <definedName name="dfhghhjjkl">#N/A</definedName>
    <definedName name="dfrgtt">[0]!dfrgtt</definedName>
    <definedName name="dfsgf">#N/A</definedName>
    <definedName name="dfxffffffffffffffffff">#N/A</definedName>
    <definedName name="dga">#N/A</definedName>
    <definedName name="dgfsd">#N/A</definedName>
    <definedName name="DilutedShares">#REF!</definedName>
    <definedName name="Diolog3Ok">#N/A</definedName>
    <definedName name="dip">[24]FST5!$G$149:$G$165,[0]!P1_dip,[0]!P2_dip,[0]!P3_dip,[0]!P4_dip</definedName>
    <definedName name="dip_4">#N/A</definedName>
    <definedName name="dip_5">#N/A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ltdy">[6]!dltdy</definedName>
    <definedName name="DOC">#REF!</definedName>
    <definedName name="DOC_4">"#REF!"</definedName>
    <definedName name="dolgosrochn_column">#REF!</definedName>
    <definedName name="dolgosrochn_eoz_column">#REF!</definedName>
    <definedName name="DOLL">#REF!</definedName>
    <definedName name="Down_range">#REF!</definedName>
    <definedName name="Down_range_4">"#REF!"</definedName>
    <definedName name="DPS">#REF!</definedName>
    <definedName name="dr">#N/A</definedName>
    <definedName name="ds">#N/A</definedName>
    <definedName name="dsdddddddddddddddddddd">#N/A</definedName>
    <definedName name="dsffffffffffffffffffffffffff">#N/A</definedName>
    <definedName name="dsfgdghjhg" hidden="1">{#N/A,#N/A,TRUE,"Лист1";#N/A,#N/A,TRUE,"Лист2";#N/A,#N/A,TRUE,"Лист3"}</definedName>
    <definedName name="dsragh">[0]!dsragh</definedName>
    <definedName name="dsragh_4">"'рт-передача'!dsragh"</definedName>
    <definedName name="dt">[6]!dt</definedName>
    <definedName name="dtk">[6]!dtk</definedName>
    <definedName name="dtulk">[6]!dtulk</definedName>
    <definedName name="dtyltd">[6]!dtyltd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vsgf">#N/A</definedName>
    <definedName name="dxsddddddddddddddd">#N/A</definedName>
    <definedName name="dzgnm">[6]!dzgnm</definedName>
    <definedName name="e">#N/A</definedName>
    <definedName name="EBITDA">#REF!</definedName>
    <definedName name="EBITDAAdjustment">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wf">[1]!eeewf</definedName>
    <definedName name="ęĺ">[17]!ęĺ</definedName>
    <definedName name="ęĺ_4">"'рт-передача'!ęĺ"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ch">[17]!end_ch</definedName>
    <definedName name="end_chart">[17]!end_chart</definedName>
    <definedName name="end_t">[17]!end_t</definedName>
    <definedName name="end_tabl">[17]!end_tabl</definedName>
    <definedName name="er">#REF!</definedName>
    <definedName name="er\">#N/A</definedName>
    <definedName name="ererer">[1]!ererer</definedName>
    <definedName name="errtrtruy">#N/A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#N/A</definedName>
    <definedName name="ertetyruy">#N/A</definedName>
    <definedName name="esdsfdfgh" hidden="1">{#N/A,#N/A,TRUE,"Лист1";#N/A,#N/A,TRUE,"Лист2";#N/A,#N/A,TRUE,"Лист3"}</definedName>
    <definedName name="eso">[24]FST5!$G$149:$G$165,P1_eso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sut">[6]!esut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>#N/A</definedName>
    <definedName name="etrytru" hidden="1">{#N/A,#N/A,TRUE,"Лист1";#N/A,#N/A,TRUE,"Лист2";#N/A,#N/A,TRUE,"Лист3"}</definedName>
    <definedName name="etyietiei">#N/A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начало">#REF!</definedName>
    <definedName name="EURPlant">#REF!</definedName>
    <definedName name="EURPlantNo">#REF!</definedName>
    <definedName name="ew">[17]!ew</definedName>
    <definedName name="ew_4">"'рт-передача'!ew"</definedName>
    <definedName name="ewesds">#N/A</definedName>
    <definedName name="ewrtertuyt" hidden="1">{#N/A,#N/A,TRUE,"Лист1";#N/A,#N/A,TRUE,"Лист2";#N/A,#N/A,TRUE,"Лист3"}</definedName>
    <definedName name="ewsddddddddddddddddd">#N/A</definedName>
    <definedName name="eww">#N/A</definedName>
    <definedName name="ewтмчеч">#REF!</definedName>
    <definedName name="Excel_BuiltIn__FilterDatabase_10">#REF!</definedName>
    <definedName name="Excel_BuiltIn__FilterDatabase_19">#N/A</definedName>
    <definedName name="Excel_BuiltIn__FilterDatabase_22">#N/A</definedName>
    <definedName name="Excel_BuiltIn__FilterDatabase_7">#REF!</definedName>
    <definedName name="Excel_BuiltIn__FilterDatabase_8">#REF!</definedName>
    <definedName name="Excel_BuiltIn__FilterDatabase_8_1">"$#ССЫЛ!.$D$1:$D$100"</definedName>
    <definedName name="Excel_BuiltIn__FilterDatabase_8_21">#N/A</definedName>
    <definedName name="Excel_BuiltIn__FilterDatabase_9">#REF!</definedName>
    <definedName name="Excel_BuiltIn_Print_Area_15">#N/A</definedName>
    <definedName name="Excel_BuiltIn_Print_Area_16">#N/A</definedName>
    <definedName name="Excel_BuiltIn_Print_Area_5">#REF!</definedName>
    <definedName name="Excel_BuiltIn_Print_Area_6">#REF!</definedName>
    <definedName name="Excel_BuiltIn_Print_Area_6_1">#REF!</definedName>
    <definedName name="Excel_BuiltIn_Print_Titles_13">'[15]Стр бал'!$A$1:$B$65536,'[15]Стр бал'!$A$1:$IV$2</definedName>
    <definedName name="Excel_BuiltIn_Print_Titles_15">#N/A</definedName>
    <definedName name="Excel_BuiltIn_Print_Titles_16">#N/A</definedName>
    <definedName name="ExitYear">#REF!</definedName>
    <definedName name="export_year">#REF!</definedName>
    <definedName name="f">#N/A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#N/A</definedName>
    <definedName name="F9_SC_2">#N/A</definedName>
    <definedName name="F9_SC_3">#N/A</definedName>
    <definedName name="F9_SC_4">#N/A</definedName>
    <definedName name="F9_SC_5">#N/A</definedName>
    <definedName name="F9_SC_6">#N/A</definedName>
    <definedName name="F9_SCOPE">#REF!</definedName>
    <definedName name="F9_SCOPE_4">"#REF!"</definedName>
    <definedName name="fbgffnjfgg">#N/A</definedName>
    <definedName name="fddddddddddddddd">#N/A</definedName>
    <definedName name="fdfccgh" hidden="1">{#N/A,#N/A,TRUE,"Лист1";#N/A,#N/A,TRUE,"Лист2";#N/A,#N/A,TRUE,"Лист3"}</definedName>
    <definedName name="fdfdfd">#N/A</definedName>
    <definedName name="fdfg">#N/A</definedName>
    <definedName name="fdfgdjgfh">#N/A</definedName>
    <definedName name="fdfggghgjh" hidden="1">{#N/A,#N/A,TRUE,"Лист1";#N/A,#N/A,TRUE,"Лист2";#N/A,#N/A,TRUE,"Лист3"}</definedName>
    <definedName name="fdfsdsssssssssssssssssssss">#N/A</definedName>
    <definedName name="fdfvcvvv">#N/A</definedName>
    <definedName name="fdghfghfj">#N/A</definedName>
    <definedName name="fdgrfgdgggggggggggggg">#N/A</definedName>
    <definedName name="fdr">#REF!</definedName>
    <definedName name="fdrttttggggggggggg">#N/A</definedName>
    <definedName name="FEB">#REF!</definedName>
    <definedName name="FEB_4">"#REF!"</definedName>
    <definedName name="FeCr100_цена">#REF!</definedName>
    <definedName name="fees">#REF!</definedName>
    <definedName name="FeMn_цена">#REF!</definedName>
    <definedName name="FeSi45_цена">#REF!</definedName>
    <definedName name="FeSi65_цена">#REF!</definedName>
    <definedName name="FeTi_цена">#REF!</definedName>
    <definedName name="fewfc">[1]!fewfc</definedName>
    <definedName name="ff">#REF!</definedName>
    <definedName name="fff">#REF!</definedName>
    <definedName name="ffff">[0]!ffff</definedName>
    <definedName name="fffff">[0]!fffff</definedName>
    <definedName name="ffffffff">[0]!ffffffff</definedName>
    <definedName name="ffffffffff">[0]!ffffffffff</definedName>
    <definedName name="fffffffffff">[0]!fffffffffff</definedName>
    <definedName name="ffffffffffff">[0]!ffffffffffff</definedName>
    <definedName name="fffffffffffff">[0]!fffffffffffff</definedName>
    <definedName name="ffffffffffffff">[0]!ffffffffffffff</definedName>
    <definedName name="ffffffffffffffffffff">#N/A</definedName>
    <definedName name="fg">[17]!fg</definedName>
    <definedName name="fg_4">"'рт-передача'!fg"</definedName>
    <definedName name="fga">#N/A</definedName>
    <definedName name="fgfgf">#N/A</definedName>
    <definedName name="fgfgffffff">#N/A</definedName>
    <definedName name="fgfhghhhhhhhhhhh">#N/A</definedName>
    <definedName name="fgghfhghj" hidden="1">{#N/A,#N/A,TRUE,"Лист1";#N/A,#N/A,TRUE,"Лист2";#N/A,#N/A,TRUE,"Лист3"}</definedName>
    <definedName name="fggjhgjk">#N/A</definedName>
    <definedName name="fghgfh">#N/A</definedName>
    <definedName name="fghghjk" hidden="1">{#N/A,#N/A,TRUE,"Лист1";#N/A,#N/A,TRUE,"Лист2";#N/A,#N/A,TRUE,"Лист3"}</definedName>
    <definedName name="fghk">#N/A</definedName>
    <definedName name="fgjhfhgj">#N/A</definedName>
    <definedName name="fgm">[6]!fgm</definedName>
    <definedName name="fhghgjh" hidden="1">{#N/A,#N/A,TRUE,"Лист1";#N/A,#N/A,TRUE,"Лист2";#N/A,#N/A,TRUE,"Лист3"}</definedName>
    <definedName name="fhgjh">#N/A</definedName>
    <definedName name="fhrsiujt">#N/A</definedName>
    <definedName name="fil_2_16">#N/A</definedName>
    <definedName name="fil_2_18">#N/A</definedName>
    <definedName name="fil_2_19">#N/A</definedName>
    <definedName name="fil_2_22">#N/A</definedName>
    <definedName name="fil_21">#N/A</definedName>
    <definedName name="fil_3_16">#N/A</definedName>
    <definedName name="fil_3_18">#N/A</definedName>
    <definedName name="fil_3_19">#N/A</definedName>
    <definedName name="fil_3_22">#N/A</definedName>
    <definedName name="fil_4_16">#N/A</definedName>
    <definedName name="fil_4_18">#N/A</definedName>
    <definedName name="fil_4_19">#N/A</definedName>
    <definedName name="fil_4_22">#N/A</definedName>
    <definedName name="fio_ruk">#REF!</definedName>
    <definedName name="FixTarifList">[19]Лист!$A$410</definedName>
    <definedName name="fiyttt">#N/A</definedName>
    <definedName name="FootnoteAnchor">#REF!</definedName>
    <definedName name="FootnoteRange">#REF!</definedName>
    <definedName name="Forex">#REF!</definedName>
    <definedName name="ForIns">[25]Регионы!#REF!</definedName>
    <definedName name="ForIns_5">#N/A</definedName>
    <definedName name="form">#REF!</definedName>
    <definedName name="Format">#REF!</definedName>
    <definedName name="frtju">[6]!frtju</definedName>
    <definedName name="fsderswerwer">#N/A</definedName>
    <definedName name="ftfhtfhgft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FuelQnt">[19]Лист!$B$17</definedName>
    <definedName name="fx_rate">#REF!</definedName>
    <definedName name="FXRATES">#REF!</definedName>
    <definedName name="g">#N/A</definedName>
    <definedName name="gdgfgghj">#N/A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ESList">[19]Лист!$A$30</definedName>
    <definedName name="GESQnt">[19]Параметры!$B$6</definedName>
    <definedName name="gf">[6]!gf</definedName>
    <definedName name="gfbhty">#N/A</definedName>
    <definedName name="gfd">#REF!</definedName>
    <definedName name="gffffffffffffff" hidden="1">{#N/A,#N/A,TRUE,"Лист1";#N/A,#N/A,TRUE,"Лист2";#N/A,#N/A,TRUE,"Лист3"}</definedName>
    <definedName name="gfg">[0]!gfg</definedName>
    <definedName name="gfg_4">"'рт-передача'!gfg"</definedName>
    <definedName name="gfgfddddddddddd">#N/A</definedName>
    <definedName name="gfgffdssssssssssssss" hidden="1">{#N/A,#N/A,TRUE,"Лист1";#N/A,#N/A,TRUE,"Лист2";#N/A,#N/A,TRUE,"Лист3"}</definedName>
    <definedName name="gfgfffgh">#N/A</definedName>
    <definedName name="gfgfgfcccccccccccccccccccccc">#N/A</definedName>
    <definedName name="gfgfgffffffffffffff">#N/A</definedName>
    <definedName name="gfgfgfffffffffffffff">#N/A</definedName>
    <definedName name="gfgfgfh">#N/A</definedName>
    <definedName name="gfgfhgfhhhhhhhhhhhhhhhhh" hidden="1">{#N/A,#N/A,TRUE,"Лист1";#N/A,#N/A,TRUE,"Лист2";#N/A,#N/A,TRUE,"Лист3"}</definedName>
    <definedName name="gfhggggggggggggggg">#N/A</definedName>
    <definedName name="gfhghgjk">#N/A</definedName>
    <definedName name="gfhgjh">#N/A</definedName>
    <definedName name="gfj">[6]!gfj</definedName>
    <definedName name="gfjgf">[6]!gfjgf</definedName>
    <definedName name="gfjgfj">[6]!gfjgfj</definedName>
    <definedName name="gfjjgf">[6]!gfjjgf</definedName>
    <definedName name="gg">#N/A</definedName>
    <definedName name="ggfffffffffffff">#N/A</definedName>
    <definedName name="ggg">#N/A</definedName>
    <definedName name="gggg">#REF!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#N/A</definedName>
    <definedName name="gggggggggggggggggggggggggggg">P1_T18.1?Data,P2_T18.1?Data</definedName>
    <definedName name="gghggggggggggg">#N/A</definedName>
    <definedName name="gh">[0]!gh</definedName>
    <definedName name="gh_4">"'рт-передача'!gh"</definedName>
    <definedName name="ghd">[6]!ghd</definedName>
    <definedName name="ghfffffffffffffff">#N/A</definedName>
    <definedName name="ghfghd">[6]!ghfghd</definedName>
    <definedName name="ghfhfh">#N/A</definedName>
    <definedName name="ghfs">[6]!ghfs</definedName>
    <definedName name="ghg">#N/A</definedName>
    <definedName name="ghghf">#N/A</definedName>
    <definedName name="ghghgy" hidden="1">{#N/A,#N/A,TRUE,"Лист1";#N/A,#N/A,TRUE,"Лист2";#N/A,#N/A,TRUE,"Лист3"}</definedName>
    <definedName name="ghgjgh">[6]!ghgjgh</definedName>
    <definedName name="ghgjgk">#N/A</definedName>
    <definedName name="ghgjjjjjjjjjjjjjjjjjjjjjjjj">#N/A</definedName>
    <definedName name="ghhhjgh">#N/A</definedName>
    <definedName name="ghhjgygft">#N/A</definedName>
    <definedName name="ghhktyi">#N/A</definedName>
    <definedName name="ghjg">[6]!ghjg</definedName>
    <definedName name="ghjghf">[6]!ghjghf</definedName>
    <definedName name="ghjghkjkkjl">#N/A</definedName>
    <definedName name="ghjhfghdrgd">#N/A</definedName>
    <definedName name="ghjkgfksfhjasd">#N/A</definedName>
    <definedName name="ghk">[6]!ghk</definedName>
    <definedName name="gj">[6]!gj</definedName>
    <definedName name="gjkj">[6]!gjkj</definedName>
    <definedName name="gjkl">[6]!gjkl</definedName>
    <definedName name="gk">[6]!gk</definedName>
    <definedName name="gkj">[6]!gkj</definedName>
    <definedName name="GOD">[26]Заголовок!$B$11</definedName>
    <definedName name="grdtrgcfg" hidden="1">{#N/A,#N/A,TRUE,"Лист1";#N/A,#N/A,TRUE,"Лист2";#N/A,#N/A,TRUE,"Лист3"}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gtyt">#N/A</definedName>
    <definedName name="gvnhdf">[6]!gvnhdf</definedName>
    <definedName name="gy">#N/A</definedName>
    <definedName name="Gвп">[27]Лист1!#REF!</definedName>
    <definedName name="Gпв">[27]Лист1!#REF!</definedName>
    <definedName name="Gпв1">[27]Лист1!#REF!</definedName>
    <definedName name="Gпв2">[27]Лист1!#REF!</definedName>
    <definedName name="Gпв3">[27]Лист1!#REF!</definedName>
    <definedName name="Gпв4">[27]Лист1!#REF!</definedName>
    <definedName name="Gпв5">[27]Лист1!#REF!</definedName>
    <definedName name="Gпв6">[27]Лист1!#REF!</definedName>
    <definedName name="Gпвтф">[27]Лист1!#REF!</definedName>
    <definedName name="h">[0]!h</definedName>
    <definedName name="H?Address">#N/A</definedName>
    <definedName name="H?Description">#N/A</definedName>
    <definedName name="H?EntityName">#N/A</definedName>
    <definedName name="H?Name">#N/A</definedName>
    <definedName name="H?OKATO">#N/A</definedName>
    <definedName name="H?OKFS">#N/A</definedName>
    <definedName name="H?OKOGU">#N/A</definedName>
    <definedName name="H?OKONX">#N/A</definedName>
    <definedName name="H?OKOPF">#N/A</definedName>
    <definedName name="H?OKPO">#N/A</definedName>
    <definedName name="H?OKVD">#N/A</definedName>
    <definedName name="H?Period">#REF!</definedName>
    <definedName name="H?Table">#N/A</definedName>
    <definedName name="H?Title">#N/A</definedName>
    <definedName name="h_4">"'рт-передача'!h"</definedName>
    <definedName name="Helper_Котельные">#N/A</definedName>
    <definedName name="Helper_ТЭС">#N/A</definedName>
    <definedName name="Helper_ТЭС_Котельные">#N/A</definedName>
    <definedName name="Helper_ФОРЭМ">#N/A</definedName>
    <definedName name="hf">[6]!hf</definedName>
    <definedName name="hfhf">[6]!hfhf</definedName>
    <definedName name="hfk">[6]!hfk</definedName>
    <definedName name="hfkf">[6]!hfkf</definedName>
    <definedName name="hfkfh">[6]!hfkfh</definedName>
    <definedName name="hfte">#N/A</definedName>
    <definedName name="hgffgddfd" hidden="1">{#N/A,#N/A,TRUE,"Лист1";#N/A,#N/A,TRUE,"Лист2";#N/A,#N/A,TRUE,"Лист3"}</definedName>
    <definedName name="hgfgddddddddddddd">#N/A</definedName>
    <definedName name="hgfty">#N/A</definedName>
    <definedName name="hgfvhgffdgfdsdass">#N/A</definedName>
    <definedName name="hggg">#N/A</definedName>
    <definedName name="hghf">#N/A</definedName>
    <definedName name="hghffgereeeeeeeeeeeeee">#N/A</definedName>
    <definedName name="hghfgd">#N/A</definedName>
    <definedName name="hghgfdddddddddddd">#N/A</definedName>
    <definedName name="hghgff">#N/A</definedName>
    <definedName name="hghgfhgfgd">#N/A</definedName>
    <definedName name="hghggggggggggggggg">#N/A</definedName>
    <definedName name="hghgggggggggggggggg">#N/A</definedName>
    <definedName name="hghgh">#N/A</definedName>
    <definedName name="hghghff">#N/A</definedName>
    <definedName name="hghgy">#N/A</definedName>
    <definedName name="hghjjjjjjjjjjjjjjjjjjjjjjjj">#N/A</definedName>
    <definedName name="hgjggjhk">#N/A</definedName>
    <definedName name="hgjhgj">#N/A</definedName>
    <definedName name="hgjj">#N/A</definedName>
    <definedName name="hgjjjjjjjjjjjjjjjjjjjjj">#N/A</definedName>
    <definedName name="hgkgjh">#N/A</definedName>
    <definedName name="hgyjyjghgjyjjj">#N/A</definedName>
    <definedName name="hh">#N/A</definedName>
    <definedName name="hhghdffff">#N/A</definedName>
    <definedName name="hhghfrte">#N/A</definedName>
    <definedName name="hhh">[17]!hhh</definedName>
    <definedName name="hhh_4">"'рт-передача'!hhh"</definedName>
    <definedName name="hhhhhhhhhhhh">#N/A</definedName>
    <definedName name="hhhhhhhhhhhhhhhhhhhhhhhhhhhhhhhhhhhhhhhhhhhhhhhhhhhhhhhhhhhhhh">[0]!hhhhhhhhhhhhhhhhhhhhhhhhhhhhhhhhhhhhhhhhhhhhhhhhhhhhhhhhhhhhhh</definedName>
    <definedName name="hhhhhthhhhthhth" hidden="1">{#N/A,#N/A,TRUE,"Лист1";#N/A,#N/A,TRUE,"Лист2";#N/A,#N/A,TRUE,"Лист3"}</definedName>
    <definedName name="hhtgyghgy">#N/A</definedName>
    <definedName name="hhy">[0]!hhy</definedName>
    <definedName name="hhy_4">"'рт-передача'!hhy"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j">#N/A</definedName>
    <definedName name="hjghhgf">#N/A</definedName>
    <definedName name="hjghjgf">#N/A</definedName>
    <definedName name="hjhjgfdfs">#N/A</definedName>
    <definedName name="hjhjhghgfg">#N/A</definedName>
    <definedName name="hjjgjgd">#N/A</definedName>
    <definedName name="hjjhjhgfgffds">#N/A</definedName>
    <definedName name="hk">[6]!hk</definedName>
    <definedName name="HLN1LE">#REF!</definedName>
    <definedName name="hola">{0.1;0;0.382758620689655;0;0;0;0.258620689655172;0;0.258620689655172}</definedName>
    <definedName name="hvhgfhgdfgd">#N/A</definedName>
    <definedName name="hvjfjghfyufuyg">#N/A</definedName>
    <definedName name="hyghggggggggggggggg" hidden="1">{#N/A,#N/A,TRUE,"Лист1";#N/A,#N/A,TRUE,"Лист2";#N/A,#N/A,TRUE,"Лист3"}</definedName>
    <definedName name="hвн">'[28]1.6'!#REF!</definedName>
    <definedName name="hнн">'[28]1.6'!#REF!</definedName>
    <definedName name="hсети">'[28]1.6'!#REF!</definedName>
    <definedName name="hсн">'[28]1.6'!#REF!</definedName>
    <definedName name="IBC">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îî">[17]!îî</definedName>
    <definedName name="îî_4">"'рт-передача'!îî"</definedName>
    <definedName name="iiiiii">[1]!iiiiii</definedName>
    <definedName name="iiiiiiii">[0]!iiiiiiii</definedName>
    <definedName name="iijjjjjjjjjjjjj">#N/A</definedName>
    <definedName name="ijhukjhjkhj">#N/A</definedName>
    <definedName name="IL">#N/A</definedName>
    <definedName name="ILI">#N/A</definedName>
    <definedName name="ILILI">#N/A</definedName>
    <definedName name="ILILIL">#N/A</definedName>
    <definedName name="ILILILIL">#N/A</definedName>
    <definedName name="ILIUL">#N/A</definedName>
    <definedName name="ILIULIL">#N/A</definedName>
    <definedName name="ILLIL">#N/A</definedName>
    <definedName name="ILUILIL">#N/A</definedName>
    <definedName name="ILYKLK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0">#REF!</definedName>
    <definedName name="index_151">#REF!</definedName>
    <definedName name="index_152">#REF!</definedName>
    <definedName name="index_153">#REF!</definedName>
    <definedName name="index_154">#REF!</definedName>
    <definedName name="index_155">#REF!</definedName>
    <definedName name="index_156">#REF!</definedName>
    <definedName name="index_157">#REF!</definedName>
    <definedName name="index_158">#REF!</definedName>
    <definedName name="index_159">#REF!</definedName>
    <definedName name="index_160">#REF!</definedName>
    <definedName name="index_161">#REF!</definedName>
    <definedName name="index_162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7">#REF!</definedName>
    <definedName name="index_178">#REF!</definedName>
    <definedName name="index_179">#REF!</definedName>
    <definedName name="index_180">#REF!</definedName>
    <definedName name="index_181">#REF!</definedName>
    <definedName name="index_182">#REF!</definedName>
    <definedName name="index_183">#REF!</definedName>
    <definedName name="index_184">#REF!</definedName>
    <definedName name="index_185">#REF!</definedName>
    <definedName name="index_186">#REF!</definedName>
    <definedName name="index_187">#REF!</definedName>
    <definedName name="index_188">#REF!</definedName>
    <definedName name="index_189">#REF!</definedName>
    <definedName name="index_190">#REF!</definedName>
    <definedName name="index_191">#REF!</definedName>
    <definedName name="index_192">#REF!</definedName>
    <definedName name="index_193">#REF!</definedName>
    <definedName name="index_194">#REF!</definedName>
    <definedName name="index_195">#REF!</definedName>
    <definedName name="index_196">#REF!</definedName>
    <definedName name="index_197">#REF!</definedName>
    <definedName name="index_198">#REF!</definedName>
    <definedName name="index_199">#REF!</definedName>
    <definedName name="index_200">#REF!</definedName>
    <definedName name="index_201">#REF!</definedName>
    <definedName name="index_202">#REF!</definedName>
    <definedName name="index_203">#REF!</definedName>
    <definedName name="index_204">#REF!</definedName>
    <definedName name="index_205">#REF!</definedName>
    <definedName name="index_206">#REF!</definedName>
    <definedName name="index_207">#REF!</definedName>
    <definedName name="index_208">#REF!</definedName>
    <definedName name="index_209">#REF!</definedName>
    <definedName name="index_210">#REF!</definedName>
    <definedName name="index_211">#REF!</definedName>
    <definedName name="index_212">#REF!</definedName>
    <definedName name="index_213">#REF!</definedName>
    <definedName name="index_214">#REF!</definedName>
    <definedName name="index_215">#REF!</definedName>
    <definedName name="index_216">#REF!</definedName>
    <definedName name="index_217">#REF!</definedName>
    <definedName name="index_218">#REF!</definedName>
    <definedName name="index_219">#REF!</definedName>
    <definedName name="index_220">#REF!</definedName>
    <definedName name="index_221">#REF!</definedName>
    <definedName name="index_222">#REF!</definedName>
    <definedName name="index_223">#REF!</definedName>
    <definedName name="index_224">#REF!</definedName>
    <definedName name="index_225">#REF!</definedName>
    <definedName name="index_226">#REF!</definedName>
    <definedName name="index_227">#REF!</definedName>
    <definedName name="index_228">#REF!</definedName>
    <definedName name="index_229">#REF!</definedName>
    <definedName name="index_230">#REF!</definedName>
    <definedName name="index_231">#REF!</definedName>
    <definedName name="index_232">#REF!</definedName>
    <definedName name="index_233">#REF!</definedName>
    <definedName name="index_234">#REF!</definedName>
    <definedName name="index_235">#REF!</definedName>
    <definedName name="index_236">#REF!</definedName>
    <definedName name="index_237">#REF!</definedName>
    <definedName name="index_238">#REF!</definedName>
    <definedName name="index_239">#REF!</definedName>
    <definedName name="index_240">#REF!</definedName>
    <definedName name="index_241">#REF!</definedName>
    <definedName name="index_242">#REF!</definedName>
    <definedName name="index_243">#REF!</definedName>
    <definedName name="index_244">#REF!</definedName>
    <definedName name="index_245">#REF!</definedName>
    <definedName name="index_246">#REF!</definedName>
    <definedName name="index_247">#REF!</definedName>
    <definedName name="index_248">#REF!</definedName>
    <definedName name="index_249">#REF!</definedName>
    <definedName name="index_250">#REF!</definedName>
    <definedName name="index_251">#REF!</definedName>
    <definedName name="index_252">#REF!</definedName>
    <definedName name="index_253">#REF!</definedName>
    <definedName name="index_254">#REF!</definedName>
    <definedName name="index_255">#REF!</definedName>
    <definedName name="index_256">#REF!</definedName>
    <definedName name="index_257">#REF!</definedName>
    <definedName name="index_258">#REF!</definedName>
    <definedName name="index_259">#REF!</definedName>
    <definedName name="index_260">#REF!</definedName>
    <definedName name="index_261">#REF!</definedName>
    <definedName name="index_262">#REF!</definedName>
    <definedName name="index_263">#REF!</definedName>
    <definedName name="index_264">#REF!</definedName>
    <definedName name="index_265">#REF!</definedName>
    <definedName name="index_266">#REF!</definedName>
    <definedName name="index_267">#REF!</definedName>
    <definedName name="index_268">#REF!</definedName>
    <definedName name="index_269">#REF!</definedName>
    <definedName name="index_270">#REF!</definedName>
    <definedName name="index_271">#REF!</definedName>
    <definedName name="index_272">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oioioi">#N/A</definedName>
    <definedName name="ioioioio">#N/A</definedName>
    <definedName name="ioiomkjjjjj">#N/A</definedName>
    <definedName name="iouhnjvgfcfd">#N/A</definedName>
    <definedName name="iouiuyiuyutuyrt">#N/A</definedName>
    <definedName name="iounuibuig">#N/A</definedName>
    <definedName name="iouyuytytfty">#N/A</definedName>
    <definedName name="IPO">#REF!</definedName>
    <definedName name="iuiiiiiiiiiiiiiiiiii" hidden="1">{#N/A,#N/A,TRUE,"Лист1";#N/A,#N/A,TRUE,"Лист2";#N/A,#N/A,TRUE,"Лист3"}</definedName>
    <definedName name="iuiohjkjk">#N/A</definedName>
    <definedName name="iuiuyggggggggggggggggggg">#N/A</definedName>
    <definedName name="iuiuytrsgfjh">#N/A</definedName>
    <definedName name="iuiytyyfdg" hidden="1">{#N/A,#N/A,TRUE,"Лист1";#N/A,#N/A,TRUE,"Лист2";#N/A,#N/A,TRUE,"Лист3"}</definedName>
    <definedName name="iujjjjjjjjjhjh">#N/A</definedName>
    <definedName name="iujjjjjjjjjjjjjjjjjj">#N/A</definedName>
    <definedName name="iukjjjjjjjjjjjj" hidden="1">{#N/A,#N/A,TRUE,"Лист1";#N/A,#N/A,TRUE,"Лист2";#N/A,#N/A,TRUE,"Лист3"}</definedName>
    <definedName name="iukjkjgh">#N/A</definedName>
    <definedName name="IULIL">#N/A</definedName>
    <definedName name="iuubbbbbbbbbbbb">#N/A</definedName>
    <definedName name="iuuhhbvg">#N/A</definedName>
    <definedName name="iuuitt">#N/A</definedName>
    <definedName name="iuuiyyttyty">#N/A</definedName>
    <definedName name="iuuuuuuuuuuuuuuuu">#N/A</definedName>
    <definedName name="iuuuuuuuuuuuuuuuuuuu">#N/A</definedName>
    <definedName name="iuuyyyyyyyyyyyyyyy">#N/A</definedName>
    <definedName name="iyuuytvt" hidden="1">{#N/A,#N/A,TRUE,"Лист1";#N/A,#N/A,TRUE,"Лист2";#N/A,#N/A,TRUE,"Лист3"}</definedName>
    <definedName name="j">[0]!j</definedName>
    <definedName name="j_4">"'рт-передача'!j"</definedName>
    <definedName name="JAN">#REF!</definedName>
    <definedName name="JAN_4">"#REF!"</definedName>
    <definedName name="jbnbvggggggggggggggg">#N/A</definedName>
    <definedName name="jcd">[6]!jcd</definedName>
    <definedName name="jgg">[6]!jgg</definedName>
    <definedName name="jghfghd">[6]!jghfghd</definedName>
    <definedName name="jghghfd">#N/A</definedName>
    <definedName name="jghjghjhk">[6]!jghjghjhk</definedName>
    <definedName name="jghjygsf">[6]!jghjygsf</definedName>
    <definedName name="jgjhgd">#N/A</definedName>
    <definedName name="jhfgfs" hidden="1">{#N/A,#N/A,TRUE,"Лист1";#N/A,#N/A,TRUE,"Лист2";#N/A,#N/A,TRUE,"Лист3"}</definedName>
    <definedName name="jhfghfyu">#N/A</definedName>
    <definedName name="jhfghgfgfgfdfs" hidden="1">{#N/A,#N/A,TRUE,"Лист1";#N/A,#N/A,TRUE,"Лист2";#N/A,#N/A,TRUE,"Лист3"}</definedName>
    <definedName name="jhghfd">#N/A</definedName>
    <definedName name="jhghjf">#N/A</definedName>
    <definedName name="jhhgfddfs">#N/A</definedName>
    <definedName name="jhhgjhgf">#N/A</definedName>
    <definedName name="jhhhjhgghg">#N/A</definedName>
    <definedName name="jhhjgkjgl">#N/A</definedName>
    <definedName name="jhjgfghf">#N/A</definedName>
    <definedName name="jhjgjgh">#N/A</definedName>
    <definedName name="jhjhf">#N/A</definedName>
    <definedName name="jhjhjhjggggggggggggg">#N/A</definedName>
    <definedName name="jhjhyyyyyyyyyyyyyy">#N/A</definedName>
    <definedName name="jhjjhhhhhh">#N/A</definedName>
    <definedName name="jhjkghgdd">#N/A</definedName>
    <definedName name="jhjytyyyyyyyyyyyyyyyy" hidden="1">{#N/A,#N/A,TRUE,"Лист1";#N/A,#N/A,TRUE,"Лист2";#N/A,#N/A,TRUE,"Лист3"}</definedName>
    <definedName name="jhkhjghfg">#N/A</definedName>
    <definedName name="jhkjhjhg">#N/A</definedName>
    <definedName name="jhmjh">[6]!jhmjh</definedName>
    <definedName name="jhtjgyt" hidden="1">{#N/A,#N/A,TRUE,"Лист1";#N/A,#N/A,TRUE,"Лист2";#N/A,#N/A,TRUE,"Лист3"}</definedName>
    <definedName name="jhujghj">#N/A</definedName>
    <definedName name="jhujy">#N/A</definedName>
    <definedName name="jhy">#N/A</definedName>
    <definedName name="jjhjgjhfg">#N/A</definedName>
    <definedName name="jjhjhhhhhhhhhhhhhhh">#N/A</definedName>
    <definedName name="jjjj">'[29]Гр5(о)'!#REF!</definedName>
    <definedName name="jjkjhhgffd">#N/A</definedName>
    <definedName name="jk">[1]!jk</definedName>
    <definedName name="jkbvbcdxd">#N/A</definedName>
    <definedName name="jkhffddds" hidden="1">{#N/A,#N/A,TRUE,"Лист1";#N/A,#N/A,TRUE,"Лист2";#N/A,#N/A,TRUE,"Лист3"}</definedName>
    <definedName name="jkhujygytf">#N/A</definedName>
    <definedName name="jkj">[1]!jkj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hidden="1">{#N/A,#N/A,TRUE,"Лист1";#N/A,#N/A,TRUE,"Лист2";#N/A,#N/A,TRUE,"Лист3"}</definedName>
    <definedName name="jujhghgcvgfxc">#N/A</definedName>
    <definedName name="JUL">#REF!</definedName>
    <definedName name="JUL_4">"#REF!"</definedName>
    <definedName name="JUN">#REF!</definedName>
    <definedName name="JUN_4">"#REF!"</definedName>
    <definedName name="jyh">[6]!jyh</definedName>
    <definedName name="jyihtg">#N/A</definedName>
    <definedName name="jyuytvbyvtvfr" hidden="1">{#N/A,#N/A,TRUE,"Лист1";#N/A,#N/A,TRUE,"Лист2";#N/A,#N/A,TRUE,"Лист3"}</definedName>
    <definedName name="k">[17]!k</definedName>
    <definedName name="k_4">"'рт-передача'!k"</definedName>
    <definedName name="KALMENERGO">#N/A</definedName>
    <definedName name="kar">{0.1;0;0.382758620689655;0;0;0;0.258620689655172;0;0.258620689655172}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fh">[6]!kfh</definedName>
    <definedName name="kh">[6]!kh</definedName>
    <definedName name="khf">[6]!khf</definedName>
    <definedName name="khjkhjghf" hidden="1">{#N/A,#N/A,TRUE,"Лист1";#N/A,#N/A,TRUE,"Лист2";#N/A,#N/A,TRUE,"Лист3"}</definedName>
    <definedName name="kiuytte">#N/A</definedName>
    <definedName name="kj" hidden="1">{#N/A,#N/A,TRUE,"Лист1";#N/A,#N/A,TRUE,"Лист2";#N/A,#N/A,TRUE,"Лист3"}</definedName>
    <definedName name="kjhhgfgfs">#N/A</definedName>
    <definedName name="kjhiuh">#N/A</definedName>
    <definedName name="kjhjhgggggggggggggg">#N/A</definedName>
    <definedName name="kjhjhhjgfd">#N/A</definedName>
    <definedName name="kjhkghgggggggggggg">#N/A</definedName>
    <definedName name="kjhkjhjggh">#N/A</definedName>
    <definedName name="kjhmnmfg">#N/A</definedName>
    <definedName name="kjhvvvvvvvvvvvvvvvvv" hidden="1">{#N/A,#N/A,TRUE,"Лист1";#N/A,#N/A,TRUE,"Лист2";#N/A,#N/A,TRUE,"Лист3"}</definedName>
    <definedName name="kjjhghftyfy">#N/A</definedName>
    <definedName name="kjjhjhghgh">#N/A</definedName>
    <definedName name="kjjjjjhhhhhhhhhhhhh" hidden="1">{#N/A,#N/A,TRUE,"Лист1";#N/A,#N/A,TRUE,"Лист2";#N/A,#N/A,TRUE,"Лист3"}</definedName>
    <definedName name="kjjkhgf">#N/A</definedName>
    <definedName name="kjjkkjhjhgjhg">#N/A</definedName>
    <definedName name="kjjyhjhuyh">#N/A</definedName>
    <definedName name="kjkhj">#N/A</definedName>
    <definedName name="kjkhjkjhgh" hidden="1">{#N/A,#N/A,TRUE,"Лист1";#N/A,#N/A,TRUE,"Лист2";#N/A,#N/A,TRUE,"Лист3"}</definedName>
    <definedName name="kjkhkjhjcx">#N/A</definedName>
    <definedName name="kjkjhjhjhghgf" hidden="1">{#N/A,#N/A,TRUE,"Лист1";#N/A,#N/A,TRUE,"Лист2";#N/A,#N/A,TRUE,"Лист3"}</definedName>
    <definedName name="kjkjhjjjjjjjjjjjjjjjjj">#N/A</definedName>
    <definedName name="kjkjjhhgfgfdds">#N/A</definedName>
    <definedName name="kjkjjjjjjjjjjjjjjjj">#N/A</definedName>
    <definedName name="kjlkji">#N/A</definedName>
    <definedName name="kjlkjkhghjfgf">#N/A</definedName>
    <definedName name="kjmnmbn">#N/A</definedName>
    <definedName name="kjuiuuuuuuuuuuuuuuu">#N/A</definedName>
    <definedName name="kjuiyyyyyyyyyyyyyyyyyy">#N/A</definedName>
    <definedName name="kjykhjy">#N/A</definedName>
    <definedName name="kkkkkkkkkkkkkkkk">#N/A</definedName>
    <definedName name="kkljkjjjjjjjjjjjjj">#N/A</definedName>
    <definedName name="kljhjkghv" hidden="1">{#N/A,#N/A,TRUE,"Лист1";#N/A,#N/A,TRUE,"Лист2";#N/A,#N/A,TRUE,"Лист3"}</definedName>
    <definedName name="kljjhgfhg">#N/A</definedName>
    <definedName name="klkjkjhhffdx">#N/A</definedName>
    <definedName name="klklklklklklklk">#N/A</definedName>
    <definedName name="klljjjhjgghf" hidden="1">{#N/A,#N/A,TRUE,"Лист1";#N/A,#N/A,TRUE,"Лист2";#N/A,#N/A,TRUE,"Лист3"}</definedName>
    <definedName name="kmnjnj">#N/A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[19]Параметры!$B$5</definedName>
    <definedName name="KotList">[19]Лист!$A$260</definedName>
    <definedName name="KOTLODERJ_LIST">[30]Справочники!$E$9:$E$13</definedName>
    <definedName name="KotQnt">[19]Лист!$B$261</definedName>
    <definedName name="KRY">#N/A</definedName>
    <definedName name="ktkll">[6]!ktkll</definedName>
    <definedName name="kub">#REF!</definedName>
    <definedName name="kubbet">#REF!</definedName>
    <definedName name="kubbet_3">[18]куб!$C$21</definedName>
    <definedName name="kubbet_4">[18]куб!$C$21</definedName>
    <definedName name="kubPK">#REF!</definedName>
    <definedName name="KUKYUYKULL">#N/A</definedName>
    <definedName name="kurs">#REF!</definedName>
    <definedName name="kuykjhjkhy">#N/A</definedName>
    <definedName name="kW_а_ген1">#REF!</definedName>
    <definedName name="kW_а_ген3">#REF!</definedName>
    <definedName name="KYKUKK">#N/A</definedName>
    <definedName name="l">#N/A</definedName>
    <definedName name="LBO">#REF!</definedName>
    <definedName name="LBOMinCash">#REF!</definedName>
    <definedName name="let">[31]Справочники!$J$18:$J$22</definedName>
    <definedName name="lhj">[6]!lhj</definedName>
    <definedName name="likuih" hidden="1">{#N/A,#N/A,TRUE,"Лист1";#N/A,#N/A,TRUE,"Лист2";#N/A,#N/A,TRUE,"Лист3"}</definedName>
    <definedName name="LILI">#N/A</definedName>
    <definedName name="LILUILILILI">#N/A</definedName>
    <definedName name="LINE">#REF!</definedName>
    <definedName name="LINE2">#REF!</definedName>
    <definedName name="LIST_ORG_EE">#REF!</definedName>
    <definedName name="List12_PeriodRange">#REF!</definedName>
    <definedName name="lkjjjjjjjjjjjj">#N/A</definedName>
    <definedName name="lkjklhjkghjffgd">#N/A</definedName>
    <definedName name="lkjkljhjkjhghjfg">#N/A</definedName>
    <definedName name="lkkkkkkkkkkkkkk">#N/A</definedName>
    <definedName name="lkkljhhggtg" hidden="1">{#N/A,#N/A,TRUE,"Лист1";#N/A,#N/A,TRUE,"Лист2";#N/A,#N/A,TRUE,"Лист3"}</definedName>
    <definedName name="lkl">[1]!lkl</definedName>
    <definedName name="lkljhjhghggf">#N/A</definedName>
    <definedName name="lkljkjhjhggfdgf" hidden="1">{#N/A,#N/A,TRUE,"Лист1";#N/A,#N/A,TRUE,"Лист2";#N/A,#N/A,TRUE,"Лист3"}</definedName>
    <definedName name="lkljkjhjkjh">#N/A</definedName>
    <definedName name="lklkjkjhjhfg">#N/A</definedName>
    <definedName name="lklkkllk">#N/A</definedName>
    <definedName name="lklkljkhjhgh">#N/A</definedName>
    <definedName name="lklklk">#N/A</definedName>
    <definedName name="lklklkjkj">#N/A</definedName>
    <definedName name="ll">#N/A</definedName>
    <definedName name="lldt6">[6]!lldt6</definedName>
    <definedName name="lll">#N/A</definedName>
    <definedName name="llll">#REF!</definedName>
    <definedName name="LME">#REF!</definedName>
    <definedName name="LME_alloys">#REF!</definedName>
    <definedName name="LMKN">#N/A</definedName>
    <definedName name="LOG">#REF!</definedName>
    <definedName name="logical">[30]TEHSHEET!$K$2:$K$3</definedName>
    <definedName name="lol">#N/A</definedName>
    <definedName name="LookUpRange">#REF!</definedName>
    <definedName name="lu">[6]!lu</definedName>
    <definedName name="LUI">#N/A</definedName>
    <definedName name="LUIILULI">#N/A</definedName>
    <definedName name="m">#REF!</definedName>
    <definedName name="M7.3">[0]!M7.3</definedName>
    <definedName name="mail_address">#REF!</definedName>
    <definedName name="MAR">#REF!</definedName>
    <definedName name="MAR_4">"#REF!"</definedName>
    <definedName name="material">#REF!</definedName>
    <definedName name="MAY">#REF!</definedName>
    <definedName name="MAY_4">"#REF!"</definedName>
    <definedName name="MetodRegul">#REF!</definedName>
    <definedName name="mhgg">#N/A</definedName>
    <definedName name="mhyt" hidden="1">{#N/A,#N/A,TRUE,"Лист1";#N/A,#N/A,TRUE,"Лист2";#N/A,#N/A,TRUE,"Лист3"}</definedName>
    <definedName name="Minimum_Cash">#REF!</definedName>
    <definedName name="mjghggggggggggggg">#N/A</definedName>
    <definedName name="mjhhhhhujy">#N/A</definedName>
    <definedName name="mjhuiy" hidden="1">{#N/A,#N/A,TRUE,"Лист1";#N/A,#N/A,TRUE,"Лист2";#N/A,#N/A,TRUE,"Лист3"}</definedName>
    <definedName name="mjnnnnnnnnnnnnnnkjnmh">#N/A</definedName>
    <definedName name="mjujy">#N/A</definedName>
    <definedName name="mm">#REF!</definedName>
    <definedName name="MmExcelLinker_6E24F10A_D93B_4197_A91F_1E8C46B84DD5">#N/A</definedName>
    <definedName name="MmExcelLinker_6E24F10A_D93B_4197_A91F_1E8C46B84DD5_4">#N/A</definedName>
    <definedName name="mmm" hidden="1">{#N/A,#N/A,FALSE,"Себестоимсть-97"}</definedName>
    <definedName name="mmmmmmmmmmmmmmmmmmmmmmmmmmmmmm">P1_T19.1.1?Data,P2_T19.1.1?Data</definedName>
    <definedName name="mnbhjf">#N/A</definedName>
    <definedName name="mnghr">#N/A</definedName>
    <definedName name="mnmbnvb">#N/A</definedName>
    <definedName name="mnnjjjjjjjjjjjjj" hidden="1">{#N/A,#N/A,TRUE,"Лист1";#N/A,#N/A,TRUE,"Лист2";#N/A,#N/A,TRUE,"Лист3"}</definedName>
    <definedName name="MO">#REF!</definedName>
    <definedName name="MO_4">"#REF!"</definedName>
    <definedName name="MONTH">#REF!</definedName>
    <definedName name="MONTH_4">"#REF!"</definedName>
    <definedName name="mrsk">[32]Справочники!$B$1:$B$15</definedName>
    <definedName name="MRSK_DIC">[33]Tch!$F$3:$F$16</definedName>
    <definedName name="MU">[32]Справочники!$M$1:$M$4</definedName>
    <definedName name="n">#N/A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PR">[22]TEHSHEET!$F$31:$F$34</definedName>
    <definedName name="NasPotrEE">[19]Параметры!$B$10</definedName>
    <definedName name="NasPotrEEList">[19]Лист!$A$150</definedName>
    <definedName name="nbbcbvx">#N/A</definedName>
    <definedName name="nbbvgf" hidden="1">{#N/A,#N/A,TRUE,"Лист1";#N/A,#N/A,TRUE,"Лист2";#N/A,#N/A,TRUE,"Лист3"}</definedName>
    <definedName name="nbghhhhhhhhhhhhhhhhhhhhhh">#N/A</definedName>
    <definedName name="nbhggggggggggggg">#N/A</definedName>
    <definedName name="nbhgggggggggggggggg">#N/A</definedName>
    <definedName name="nbhhhhhhhhhhhhhhhh">#N/A</definedName>
    <definedName name="nbjhgy">#N/A</definedName>
    <definedName name="nbnbbnvbnvvcvbcvc">#N/A</definedName>
    <definedName name="nbnbfders">#N/A</definedName>
    <definedName name="nbnvnbfgdsdfs">#N/A</definedName>
    <definedName name="nbvbnfddddddddddddddddddd">#N/A</definedName>
    <definedName name="nbvgfhcf">#N/A</definedName>
    <definedName name="nbvgggggggggggggggggg" hidden="1">{#N/A,#N/A,TRUE,"Лист1";#N/A,#N/A,TRUE,"Лист2";#N/A,#N/A,TRUE,"Лист3"}</definedName>
    <definedName name="nbvghfgdx">#N/A</definedName>
    <definedName name="ňđĺňčé">#REF!</definedName>
    <definedName name="net">[24]FST5!$G$100:$G$116,P1_net</definedName>
    <definedName name="net_4">#N/A</definedName>
    <definedName name="net_5">#N/A</definedName>
    <definedName name="NET_INV">#N/A</definedName>
    <definedName name="NET_ORG">#N/A</definedName>
    <definedName name="NET_RAB">#REF!</definedName>
    <definedName name="NET_SCOPE">#REF!</definedName>
    <definedName name="NET_W">#N/A</definedName>
    <definedName name="NetDebt">#REF!</definedName>
    <definedName name="NETORG">#REF!</definedName>
    <definedName name="new">{0.1;0;0.45;0;0;0;0;0;0.45}</definedName>
    <definedName name="nfgjn">#N/A</definedName>
    <definedName name="nfyz">[0]!nfyz</definedName>
    <definedName name="nfyz_4">"'рт-передача'!nfyz"</definedName>
    <definedName name="nghf">#N/A</definedName>
    <definedName name="nghjk">#N/A</definedName>
    <definedName name="ngngh">#N/A</definedName>
    <definedName name="nhghfgfgf">#N/A</definedName>
    <definedName name="nhguy" hidden="1">{#N/A,#N/A,TRUE,"Лист1";#N/A,#N/A,TRUE,"Лист2";#N/A,#N/A,TRUE,"Лист3"}</definedName>
    <definedName name="nhnhn">#N/A</definedName>
    <definedName name="njhgyhjftxcdfxnkl">#N/A</definedName>
    <definedName name="njhhhhhhhhhhhhhd">#N/A</definedName>
    <definedName name="njkhgjhghfhg" hidden="1">{#N/A,#N/A,TRUE,"Лист1";#N/A,#N/A,TRUE,"Лист2";#N/A,#N/A,TRUE,"Лист3"}</definedName>
    <definedName name="nkjgyuff">#N/A</definedName>
    <definedName name="nm">#N/A</definedName>
    <definedName name="nmbhhhhhhhhhhhhhhhhhhhh">#N/A</definedName>
    <definedName name="nmbm">#N/A</definedName>
    <definedName name="nmbnbnc">#N/A</definedName>
    <definedName name="nmmbnbv">#N/A</definedName>
    <definedName name="nnngggggggggggggggggggggggggg" hidden="1">{#N/A,#N/A,TRUE,"Лист1";#N/A,#N/A,TRUE,"Лист2";#N/A,#N/A,TRUE,"Лист3"}</definedName>
    <definedName name="nnnnnnnnnnnnnnnnn">[1]!nnnnnnnnnnnnnnnnn</definedName>
    <definedName name="nnnnnnnnnnnnnnnnnnnnnnnnnnnnnnnnnnnnnnnnnn">#N/A</definedName>
    <definedName name="NOM">#REF!</definedName>
    <definedName name="NOM_4">"#REF!"</definedName>
    <definedName name="Note_a">#REF!</definedName>
    <definedName name="NOV">#REF!</definedName>
    <definedName name="NOV_4">"#REF!"</definedName>
    <definedName name="nov_tariff">[30]Титульный!$F$12</definedName>
    <definedName name="NSRF">#REF!</definedName>
    <definedName name="NSRF_5">"#REF!"</definedName>
    <definedName name="Num">#REF!</definedName>
    <definedName name="Num_4">"#REF!"</definedName>
    <definedName name="nv">#N/A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'[21]НВВ(1 полуг.)'!#REF!</definedName>
    <definedName name="nvv_List13_6_168">'[21]НВВ(1 полуг.)'!#REF!</definedName>
    <definedName name="nvv_List13_6_169">'[21]НВВ(1 полуг.)'!#REF!</definedName>
    <definedName name="nvv_List13_6_170">'[21]НВВ(1 полуг.)'!#REF!</definedName>
    <definedName name="nvv_List13_6_171">'[21]НВВ(1 полуг.)'!#REF!</definedName>
    <definedName name="nvv_List13_6_172">'[21]НВВ(1 полуг.)'!#REF!</definedName>
    <definedName name="nvv_List13_6_173">'[21]НВВ(1 полуг.)'!#REF!</definedName>
    <definedName name="nvv_List13_6_174">'[21]НВВ(1 полуг.)'!#REF!</definedName>
    <definedName name="nvv_List13_6_175">'[21]НВВ(1 полуг.)'!#REF!</definedName>
    <definedName name="nvv_List13_6_176">'[21]НВВ(1 полуг.)'!#REF!</definedName>
    <definedName name="nvv_List13_6_178">'[21]НВВ(1 полуг.)'!#REF!</definedName>
    <definedName name="nvv_List13_6_179">'[21]НВВ(1 полуг.)'!#REF!</definedName>
    <definedName name="nvv_List13_6_180">'[21]НВВ(1 полуг.)'!#REF!</definedName>
    <definedName name="nvv_List13_6_181">'[21]НВВ(1 полуг.)'!#REF!</definedName>
    <definedName name="nvv_List13_6_185">'[21]НВВ(1 полуг.)'!#REF!</definedName>
    <definedName name="nvv_List13_6_186">'[21]НВВ(1 полуг.)'!#REF!</definedName>
    <definedName name="nvv_List13_6_187">'[21]НВВ(1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Nэ">[27]Лист1!#REF!</definedName>
    <definedName name="o">[0]!o</definedName>
    <definedName name="o_4">"'рт-передача'!o"</definedName>
    <definedName name="Ob">#REF!</definedName>
    <definedName name="obs">#REF!</definedName>
    <definedName name="OCT">#REF!</definedName>
    <definedName name="OCT_4">"#REF!"</definedName>
    <definedName name="oiipiuojhkh">#N/A</definedName>
    <definedName name="oijjjjjjjjjjjjjj" hidden="1">{#N/A,#N/A,TRUE,"Лист1";#N/A,#N/A,TRUE,"Лист2";#N/A,#N/A,TRUE,"Лист3"}</definedName>
    <definedName name="oijnhvfgc">#N/A</definedName>
    <definedName name="oikjjjjjjjjjjjjjjjjjjjjjjjj">#N/A</definedName>
    <definedName name="oikjkjjkn">#N/A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#N/A</definedName>
    <definedName name="oioiiuiuyofyyyyyyyyyyyyyyyyyyyyy">#N/A</definedName>
    <definedName name="oioiiuuuuuuuuuuuuuu">#N/A</definedName>
    <definedName name="oioiuiouiuyyt">#N/A</definedName>
    <definedName name="oioouiui">#N/A</definedName>
    <definedName name="oiougy">#N/A</definedName>
    <definedName name="oiouiuiyuyt">#N/A</definedName>
    <definedName name="oiouiuygyufg">#N/A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[34]Контроль!$E$1</definedName>
    <definedName name="OKTMO">#REF!</definedName>
    <definedName name="OKTMO_4">"#REF!"</definedName>
    <definedName name="old">{0.1;0;0.382758620689655;0;0;0;0.258620689655172;0;0.258620689655172}</definedName>
    <definedName name="OLOIL">#N/A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[17]!öó</definedName>
    <definedName name="öó_4">"'рт-передача'!öó"</definedName>
    <definedName name="ooiumuhggc">#N/A</definedName>
    <definedName name="ooo">#N/A</definedName>
    <definedName name="oooo">#N/A</definedName>
    <definedName name="oopoooooooooooooooo" hidden="1">{#N/A,#N/A,TRUE,"Лист1";#N/A,#N/A,TRUE,"Лист2";#N/A,#N/A,TRUE,"Лист3"}</definedName>
    <definedName name="Oplata">#REF!</definedName>
    <definedName name="opopo">#N/A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E_4">"#REF!"</definedName>
    <definedName name="ORG">[25]Справочники!#REF!</definedName>
    <definedName name="org_1_186">#REF!</definedName>
    <definedName name="org_1_95">#REF!</definedName>
    <definedName name="org_16_186">#REF!</definedName>
    <definedName name="org_17_186">#REF!</definedName>
    <definedName name="org_2_186">#REF!</definedName>
    <definedName name="org_3_127">#REF!</definedName>
    <definedName name="org_3_183">#REF!</definedName>
    <definedName name="org_3_95">#REF!</definedName>
    <definedName name="org_4_127">#REF!</definedName>
    <definedName name="org_4_183">#REF!</definedName>
    <definedName name="ORG_5">#N/A</definedName>
    <definedName name="org_id">#REF!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sev">[18]ДАННЫЕ!$C$6</definedName>
    <definedName name="otsev_1">[13]ДАННЫЕ!#REF!</definedName>
    <definedName name="output_year">#REF!</definedName>
    <definedName name="overheads">#REF!</definedName>
    <definedName name="p">#N/A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S">#REF!</definedName>
    <definedName name="p_LBO_Operating">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[35]FST5!$G$167:$G$172,[35]FST5!$G$174:$G$175,[35]FST5!$G$177:$G$180,[35]FST5!$G$182,[35]FST5!$G$184:$G$188,[35]FST5!$G$190,[35]FST5!$G$192:$G$194</definedName>
    <definedName name="P1_eso" hidden="1">[24]FST5!$G$167:$G$172,[24]FST5!$G$174:$G$175,[24]FST5!$G$177:$G$180,[24]FST5!$G$182,[24]FST5!$G$184:$G$188,[24]FST5!$G$190,[24]FST5!$G$192:$G$194</definedName>
    <definedName name="P1_ESO_PROT" hidden="1">#REF!,#REF!,#REF!,#REF!,#REF!,#REF!,#REF!,#REF!</definedName>
    <definedName name="P1_net" hidden="1">[24]FST5!$G$118:$G$123,[24]FST5!$G$125:$G$126,[24]FST5!$G$128:$G$131,[24]FST5!$G$133,[24]FST5!$G$135:$G$139,[24]FST5!$G$141,[24]FST5!$G$143:$G$145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CORR" hidden="1">#REF!,#REF!,#REF!,#REF!,#REF!,#REF!,#REF!</definedName>
    <definedName name="P1_SCOPE_DOP" hidden="1">[36]Регионы!#REF!,[36]Регионы!#REF!,[36]Регионы!#REF!,[36]Регионы!#REF!,[36]Регионы!#REF!,[36]Регионы!#REF!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[37]Свод!$L$27:$N$37,[37]Свод!$L$39:$N$51,[37]Свод!$L$53:$N$66,[37]Свод!$L$68:$N$73,[37]Свод!$L$75:$N$89,[37]Свод!$L$91:$N$101,[37]Свод!$L$103:$N$111</definedName>
    <definedName name="P1_SCOPE_TAR" hidden="1">[37]Свод!$G$27:$AA$37,[37]Свод!$G$39:$AA$51,[37]Свод!$G$53:$AA$66,[37]Свод!$G$68:$AA$73,[37]Свод!$G$75:$AA$89,[37]Свод!$G$91:$AA$101,[37]Свод!$G$103:$AA$111</definedName>
    <definedName name="P1_SCOPE_TAR_OLD" hidden="1">[37]Свод!$H$27:$H$37,[37]Свод!$H$39:$H$51,[37]Свод!$H$53:$H$66,[37]Свод!$H$68:$H$73,[37]Свод!$H$75:$H$89,[37]Свод!$H$91:$H$101,[37]Свод!$H$103:$H$108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[38]перекрестка!$J$42:$K$46,[38]перекрестка!$J$49,[38]перекрестка!$J$50:$K$54,[38]перекрестка!$J$55,[38]перекрестка!$J$56:$K$60,[38]перекрестка!$J$62:$K$66</definedName>
    <definedName name="P1_T16?axis?R?ДОГОВОР" hidden="1">'[39]16'!$E$76:$M$76,'[39]16'!$E$8:$M$8,'[39]16'!$E$12:$M$12,'[39]16'!$E$52:$M$52,'[39]16'!$E$16:$M$16,'[39]16'!$E$64:$M$64,'[39]16'!$E$84:$M$85,'[39]16'!$E$48:$M$48,'[39]16'!$E$80:$M$80,'[39]16'!$E$72:$M$72,'[39]16'!$E$44:$M$44</definedName>
    <definedName name="P1_T16?axis?R?ДОГОВОР?" hidden="1">'[39]16'!$A$76,'[39]16'!$A$84:$A$85,'[39]16'!$A$72,'[39]16'!$A$80,'[39]16'!$A$68,'[39]16'!$A$64,'[39]16'!$A$60,'[39]16'!$A$56,'[39]16'!$A$52,'[39]16'!$A$48,'[39]16'!$A$44,'[39]16'!$A$40,'[39]16'!$A$36,'[39]16'!$A$32,'[39]16'!$A$28,'[39]16'!$A$24,'[39]16'!$A$20</definedName>
    <definedName name="P1_T16?L1" hidden="1">'[39]16'!$A$74:$M$74,'[39]16'!$A$14:$M$14,'[39]16'!$A$10:$M$10,'[39]16'!$A$50:$M$50,'[39]16'!$A$6:$M$6,'[39]16'!$A$62:$M$62,'[39]16'!$A$78:$M$78,'[39]16'!$A$46:$M$46,'[39]16'!$A$82:$M$82,'[39]16'!$A$70:$M$70,'[39]16'!$A$42:$M$42</definedName>
    <definedName name="P1_T16?L1.x" hidden="1">'[39]16'!$A$76:$M$76,'[39]16'!$A$16:$M$16,'[39]16'!$A$12:$M$12,'[39]16'!$A$52:$M$52,'[39]16'!$A$8:$M$8,'[39]16'!$A$64:$M$64,'[39]16'!$A$80:$M$80,'[39]16'!$A$48:$M$48,'[39]16'!$A$84:$M$85,'[39]16'!$A$72:$M$72,'[39]16'!$A$44:$M$44</definedName>
    <definedName name="P1_T16_Protect" hidden="1">'[38]16'!$G$10:$K$14,'[38]16'!$G$17:$K$17,'[38]16'!$G$20:$K$20,'[38]16'!$G$23:$K$23,'[38]16'!$G$26:$K$26,'[38]16'!$G$29:$K$29,'[38]16'!$G$33:$K$34,'[38]16'!$G$38:$K$40</definedName>
    <definedName name="P1_T17?L4">#N/A</definedName>
    <definedName name="P1_T17?unit?РУБ.ГКАЛ">#N/A</definedName>
    <definedName name="P1_T17?unit?ТГКАЛ">#N/A</definedName>
    <definedName name="P1_T17_Protection">#N/A</definedName>
    <definedName name="P1_T18.2_Protect" hidden="1">'[38]18.2'!$F$12:$J$19,'[38]18.2'!$F$22:$J$25,'[38]18.2'!$B$28:$J$30,'[38]18.2'!$F$32:$J$32,'[38]18.2'!$B$34:$J$38,'[38]18.2'!$F$42:$J$47,'[38]18.2'!$F$54:$J$54</definedName>
    <definedName name="P1_T2.1?Protection">'[40]2007 (Min)'!$G$34:$H$35,'[40]2007 (Min)'!$K$34:$L$35,'[40]2007 (Min)'!$O$34:$P$35,'[40]2007 (Min)'!$G$38:$H$38,'[40]2007 (Min)'!$K$38:$L$38</definedName>
    <definedName name="P1_T2.2_DiapProt">'[40]2007 (Max)'!$G$44:$H$44,'[40]2007 (Max)'!$G$47:$H$47,'[40]2007 (Max)'!$K$44:$L$44,'[40]2007 (Max)'!$K$47:$L$47,'[40]2007 (Max)'!$O$44:$P$44</definedName>
    <definedName name="P1_T2?Protection">#REF!,#REF!,#REF!,#REF!,#REF!,#REF!,#REF!,#REF!</definedName>
    <definedName name="P1_T2_DiapProt">#REF!,#REF!,#REF!,#REF!,#REF!,#REF!,#REF!,#REF!</definedName>
    <definedName name="P1_T20_Protection" hidden="1">'[41]20'!$E$4:$H$4,'[41]20'!$E$13:$H$13,'[41]20'!$E$16:$H$17,'[41]20'!$E$19:$H$19,'[41]20'!$J$4:$M$4,'[41]20'!$J$8:$M$11,'[41]20'!$J$13:$M$13,'[41]20'!$J$16:$M$17,'[41]20'!$J$19:$M$19</definedName>
    <definedName name="P1_T21_Protection">#N/A</definedName>
    <definedName name="P1_T23_Protection">#N/A</definedName>
    <definedName name="P1_T24_Data" hidden="1">'[42]24'!$G$10:$N$12,'[42]24'!$G$14:$N$15,'[42]24'!$G$17:$N$20,'[42]24'!$G$22:$N$23,'[42]24'!$G$33:$N$33,'[42]24'!$G$36:$N$38,'[42]24'!$G$40:$N$40,'[42]24'!$G$43:$N$45</definedName>
    <definedName name="P1_T25_protection">#N/A</definedName>
    <definedName name="P1_T26_Protection">#N/A</definedName>
    <definedName name="P1_T27_Protection">#N/A</definedName>
    <definedName name="P1_T28?axis?R?ПЭ">#N/A</definedName>
    <definedName name="P1_T28?axis?R?ПЭ?">#N/A</definedName>
    <definedName name="P1_T28?Data">#N/A</definedName>
    <definedName name="P1_T28_Protection">#N/A</definedName>
    <definedName name="P1_T4_Protect" hidden="1">'[38]4'!$G$20:$J$20,'[38]4'!$G$22:$J$22,'[38]4'!$G$24:$J$28,'[38]4'!$L$11:$O$17,'[38]4'!$L$20:$O$20,'[38]4'!$L$22:$O$22,'[38]4'!$L$24:$O$28,'[38]4'!$Q$11:$T$17,'[38]4'!$Q$20:$T$20</definedName>
    <definedName name="P1_T6_Protect">'[38]6'!$D$46:$H$55,'[38]6'!$J$46:$N$55,'[38]6'!$D$57:$H$59,'[38]6'!$J$57:$N$59,'[38]6'!$B$10:$B$19,'[38]6'!$D$10:$H$19,'[38]6'!$J$10:$N$19,'[38]6'!$D$21:$H$23,'[38]6'!$J$21:$N$23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[38]перекрестка!$F$42:$H$46,[38]перекрестка!$F$49:$G$49,[38]перекрестка!$F$50:$H$54,[38]перекрестка!$F$55:$G$55,[38]перекрестка!$F$56:$H$60</definedName>
    <definedName name="P10_T28_Protection">#N/A</definedName>
    <definedName name="P11_SCOPE_FULL_LOAD" hidden="1">#REF!,#REF!,#REF!,#REF!,#REF!</definedName>
    <definedName name="P11_T1?unit?ТРУБ" hidden="1">#REF!,#REF!,#REF!,#REF!,#REF!,#REF!,#REF!</definedName>
    <definedName name="P11_T1_Protect">[38]перекрестка!$F$62:$H$66,[38]перекрестка!$F$68:$H$72,[38]перекрестка!$F$74:$H$78,[38]перекрестка!$F$80:$H$84,[38]перекрестка!$F$89:$G$89</definedName>
    <definedName name="P11_T28_Protection">#N/A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>[38]перекрестка!$F$90:$H$94,[38]перекрестка!$F$95:$G$95,[38]перекрестка!$F$96:$H$100,[38]перекрестка!$F$102:$H$106,[38]перекрестка!$F$108:$H$112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[38]перекрестка!$F$114:$H$118,[38]перекрестка!$F$120:$H$124,[38]перекрестка!$F$127:$G$127,[38]перекрестка!$F$128:$H$132,[38]перекрестка!$F$133:$G$133</definedName>
    <definedName name="P14_SCOPE_FULL_LOAD" hidden="1">#REF!,#REF!,#REF!,#REF!,#REF!,#REF!</definedName>
    <definedName name="P14_T1_Protect">[38]перекрестка!$F$134:$H$138,[38]перекрестка!$F$140:$H$144,[38]перекрестка!$F$146:$H$150,[38]перекрестка!$F$152:$H$156,[38]перекрестка!$F$158:$H$162</definedName>
    <definedName name="P15_SCOPE_FULL_LOAD" hidden="1">#REF!,#REF!,#REF!,#REF!,#REF!,P1_SCOPE_FULL_LOAD</definedName>
    <definedName name="P15_T1_Protect">[38]перекрестка!$J$158:$K$162,[38]перекрестка!$J$152:$K$156,[38]перекрестка!$J$146:$K$150,[38]перекрестка!$J$140:$K$144,[38]перекрестка!$J$11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>[38]перекрестка!$J$12:$K$16,[38]перекрестка!$J$17,[38]перекрестка!$J$18:$K$22,[38]перекрестка!$J$24:$K$28,[38]перекрестка!$J$30:$K$34,[38]перекрестка!$F$23:$G$23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>[38]перекрестка!$F$29:$G$29,[38]перекрестка!$F$61:$G$61,[38]перекрестка!$F$67:$G$67,[38]перекрестка!$F$101:$G$101,[38]перекрестка!$F$107:$G$107</definedName>
    <definedName name="P18_T1_Protect">[38]перекрестка!$F$139:$G$139,[38]перекрестка!$F$145:$G$145,[38]перекрестка!$J$36:$K$40,P1_T1_Protect,P2_T1_Protect,P3_T1_Protect,P4_T1_Protect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[35]FST5!$G$100:$G$116,[35]FST5!$G$118:$G$123,[35]FST5!$G$125:$G$126,[35]FST5!$G$128:$G$131,[35]FST5!$G$133,[35]FST5!$G$135:$G$139,[35]FST5!$G$141</definedName>
    <definedName name="P2_SC_CLR" hidden="1">#REF!,#REF!,#REF!,#REF!,#REF!</definedName>
    <definedName name="P2_SC22" hidden="1">#REF!,#REF!,#REF!,#REF!,#REF!,#REF!,#REF!</definedName>
    <definedName name="P2_SCOPE_16_PRT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CORR" hidden="1">#REF!,#REF!,#REF!,#REF!,#REF!,#REF!,#REF!,#REF!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AVE2" hidden="1">#REF!,#REF!,#REF!,#REF!,#REF!,#REF!</definedName>
    <definedName name="P2_SCOPE_SV_PRT">#REF!,#REF!,#REF!,#REF!,#REF!,#REF!,#REF!</definedName>
    <definedName name="P2_SCOPE_TAR_OLD" hidden="1">[37]Свод!$W$8:$W$25,[37]Свод!$W$27:$W$37,[37]Свод!$W$39:$W$51,[37]Свод!$W$53:$W$66,[37]Свод!$W$68:$W$73,[37]Свод!$W$75:$W$89,[37]Свод!$W$91:$W$101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[38]перекрестка!$J$68:$K$72,[38]перекрестка!$J$74:$K$78,[38]перекрестка!$J$80:$K$84,[38]перекрестка!$J$89,[38]перекрестка!$J$90:$K$94,[38]перекрестка!$J$95</definedName>
    <definedName name="P2_T17?L4">#N/A</definedName>
    <definedName name="P2_T17?unit?РУБ.ГКАЛ">#N/A</definedName>
    <definedName name="P2_T17?unit?ТГКАЛ">#N/A</definedName>
    <definedName name="P2_T17_Protection">#N/A</definedName>
    <definedName name="P2_T2.1?Protection">'[40]2007 (Min)'!$G$40:$H$42,'[40]2007 (Min)'!$K$40:$L$42,'[40]2007 (Min)'!$O$40:$P$42,'[40]2007 (Min)'!$G$47:$H$47,'[40]2007 (Min)'!$K$47:$L$47</definedName>
    <definedName name="P2_T2.2?Protection">'[40]2007 (Max)'!$G$17:$H$21,'[40]2007 (Max)'!$K$17:$L$21,'[40]2007 (Max)'!$O$17:$P$21,'[40]2007 (Max)'!$G$25:$H$25,'[40]2007 (Max)'!$K$25:$L$25</definedName>
    <definedName name="P2_T2?Protection">#REF!,#REF!,#REF!,#REF!,#REF!,#REF!,#REF!</definedName>
    <definedName name="P2_T2_DiapProt">#REF!,#REF!,#REF!,#REF!,#REF!,#REF!,#REF!</definedName>
    <definedName name="P2_T21_Protection">#N/A</definedName>
    <definedName name="P2_T25_protection">#N/A</definedName>
    <definedName name="P2_T26_Protection">#N/A</definedName>
    <definedName name="P2_T27_Protection">#N/A</definedName>
    <definedName name="P2_T28?axis?R?ПЭ">#N/A</definedName>
    <definedName name="P2_T28?axis?R?ПЭ?">#N/A</definedName>
    <definedName name="P2_T28_Protection">#N/A</definedName>
    <definedName name="P2_T4_Protect" hidden="1">'[38]4'!$Q$22:$T$22,'[38]4'!$Q$24:$T$28,'[38]4'!$V$24:$Y$28,'[38]4'!$V$22:$Y$22,'[38]4'!$V$20:$Y$20,'[38]4'!$V$11:$Y$17,'[38]4'!$AA$11:$AD$17,'[38]4'!$AA$20:$AD$20,'[38]4'!$AA$22:$AD$22</definedName>
    <definedName name="P3_dip" hidden="1">[35]FST5!$G$143:$G$145,[35]FST5!$G$214:$G$217,[35]FST5!$G$219:$G$224,[35]FST5!$G$226,[35]FST5!$G$228,[35]FST5!$G$230,[35]FST5!$G$232,[35]FST5!$G$197:$G$212</definedName>
    <definedName name="P3_SC22" hidden="1">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[38]перекрестка!$J$96:$K$100,[38]перекрестка!$J$102:$K$106,[38]перекрестка!$J$108:$K$112,[38]перекрестка!$J$114:$K$118,[38]перекрестка!$J$120:$K$124</definedName>
    <definedName name="P3_T17_Protection">#N/A</definedName>
    <definedName name="P3_T2.2?Protection">'[40]2007 (Max)'!$O$27:$P$31,'[40]2007 (Max)'!$G$34:$H$35,'[40]2007 (Max)'!$K$34:$L$35,'[40]2007 (Max)'!$O$34:$P$35,'[40]2007 (Max)'!$G$38:$H$38</definedName>
    <definedName name="P3_T2?Protection" hidden="1">#REF!,#REF!,#REF!,#REF!,#REF!,#REF!,#REF!</definedName>
    <definedName name="P3_T2_DiapProt" hidden="1">#REF!,#REF!,#REF!,#REF!,#REF!,#REF!,#REF!</definedName>
    <definedName name="P3_T21_Protection">#N/A</definedName>
    <definedName name="P3_T21_Protection_4">(#REF!,#REF!,#REF!,#REF!,#REF!,#REF!,#REF!,P1_T21_Protection)</definedName>
    <definedName name="P3_T27_Protection">#N/A</definedName>
    <definedName name="P3_T28?axis?R?ПЭ">#N/A</definedName>
    <definedName name="P3_T28?axis?R?ПЭ?">#N/A</definedName>
    <definedName name="P3_T28_Protection">#N/A</definedName>
    <definedName name="P4_dip" hidden="1">[35]FST5!$G$70:$G$75,[35]FST5!$G$77:$G$78,[35]FST5!$G$80:$G$83,[35]FST5!$G$85,[35]FST5!$G$87:$G$91,[35]FST5!$G$93,[35]FST5!$G$95:$G$97,[35]FST5!$G$52:$G$68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[38]перекрестка!$J$127,[38]перекрестка!$J$128:$K$132,[38]перекрестка!$J$133,[38]перекрестка!$J$134:$K$138,[38]перекрестка!$N$11:$N$22,[38]перекрестка!$N$24:$N$28</definedName>
    <definedName name="P4_T17_Protection">#N/A</definedName>
    <definedName name="P4_T2.1?Protection">'[40]2007 (Min)'!$G$14:$H$15,'[40]2007 (Min)'!$K$14:$L$15,'[40]2007 (Min)'!$O$14:$P$15,'[40]2007 (Min)'!$G$17:$H$21,'[40]2007 (Min)'!$K$17:$L$21</definedName>
    <definedName name="P4_T2.2?Protection">'[40]2007 (Max)'!$K$40:$L$42,'[40]2007 (Max)'!$O$40:$P$42,'[40]2007 (Max)'!$G$47:$H$47,'[40]2007 (Max)'!$K$47:$L$47,'[40]2007 (Max)'!$O$47:$P$47</definedName>
    <definedName name="P4_T2?Protection" hidden="1">#REF!,#REF!,#REF!,#REF!,#REF!,#REF!,#REF!,#REF!</definedName>
    <definedName name="P4_T2_DiapProt" hidden="1">#REF!,#REF!,#REF!,#REF!,#REF!,#REF!,#REF!,#REF!</definedName>
    <definedName name="P4_T28?axis?R?ПЭ">#N/A</definedName>
    <definedName name="P4_T28?axis?R?ПЭ?">#N/A</definedName>
    <definedName name="P4_T28_Protection">#N/A</definedName>
    <definedName name="P5_SCOPE_FULL_LOAD" hidden="1">#REF!,#REF!,#REF!,#REF!,#REF!,#REF!</definedName>
    <definedName name="P5_SCOPE_IND" hidden="1">'[43]2008 -2010'!$H$51:$I$52,'[43]2008 -2010'!$R$51:$S$52,'[43]2008 -2010'!$AB$51:$AC$52,'[43]2008 -2010'!$I$58,'[43]2008 -2010'!$S$58,'[43]2008 -2010'!$AC$58</definedName>
    <definedName name="P5_SCOPE_IND2" hidden="1">'[43]2008 -2010'!$H$51:$I$52,'[43]2008 -2010'!$R$51:$S$52,'[43]2008 -2010'!$AB$51:$AC$52,'[43]2008 -2010'!$H$58:$I$58,'[43]2008 -2010'!$R$58:$S$58</definedName>
    <definedName name="P5_SCOPE_NOTIND" hidden="1">#REF!,#REF!,#REF!,#REF!,#REF!,#REF!,#REF!</definedName>
    <definedName name="P5_SCOPE_NotInd2" hidden="1">#REF!,#REF!,#REF!,#REF!,#REF!,#REF!,#REF!</definedName>
    <definedName name="P5_SCOPE_PER_PRT">[5]перекрестка!$H$60:$H$64,[5]перекрестка!$J$53:$J$64,[5]перекрестка!$K$54:$K$58,[5]перекрестка!$K$60:$K$64,[5]перекрестка!$N$53:$N$64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[38]перекрестка!$N$30:$N$34,[38]перекрестка!$N$36:$N$40,[38]перекрестка!$N$42:$N$46,[38]перекрестка!$N$49:$N$60,[38]перекрестка!$N$62:$N$66</definedName>
    <definedName name="P5_T17_Protection">#N/A</definedName>
    <definedName name="P5_T2.1?Protection">'[40]2007 (Min)'!$G$25:$H$25,'[40]2007 (Min)'!$K$25:$L$25,'[40]2007 (Min)'!$O$25:$P$25,'[40]2007 (Min)'!$G$27:$H$31,'[40]2007 (Min)'!$K$27:$L$31</definedName>
    <definedName name="P5_T28?axis?R?ПЭ">#N/A</definedName>
    <definedName name="P5_T28?axis?R?ПЭ?">#N/A</definedName>
    <definedName name="P5_T28_Protection">#N/A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[5]перекрестка!$F$66:$H$70,[5]перекрестка!$J$66:$K$70,[5]перекрестка!$N$66:$N$70,[5]перекрестка!$F$72:$H$76,[5]перекрестка!$J$72:$K$76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[38]перекрестка!$N$68:$N$72,[38]перекрестка!$N$74:$N$78,[38]перекрестка!$N$80:$N$84,[38]перекрестка!$N$89:$N$100,[38]перекрестка!$N$102:$N$106</definedName>
    <definedName name="P6_T17_Protection">#N/A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">#N/A</definedName>
    <definedName name="P6_T28?axis?R?ПЭ?">#N/A</definedName>
    <definedName name="P6_T28?axis?R?ПЭ?_4">#N/A</definedName>
    <definedName name="P6_T28?axis?R?ПЭ_4">#N/A</definedName>
    <definedName name="P6_T28_Protection">#N/A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[5]перекрестка!$N$72:$N$76,[5]перекрестка!$F$78:$H$82,[5]перекрестка!$J$78:$K$82,[5]перекрестка!$N$78:$N$82,[5]перекрестка!$F$84:$H$88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[38]перекрестка!$N$108:$N$112,[38]перекрестка!$N$114:$N$118,[38]перекрестка!$N$120:$N$124,[38]перекрестка!$N$127:$N$138,[38]перекрестка!$N$140:$N$144</definedName>
    <definedName name="P7_T28_Protection">#N/A</definedName>
    <definedName name="P8_SCOPE_FULL_LOAD" hidden="1">#REF!,#REF!,#REF!,#REF!,#REF!,#REF!</definedName>
    <definedName name="P8_SCOPE_NOTIND" hidden="1">#REF!,#REF!,#REF!,#REF!,#REF!,#REF!</definedName>
    <definedName name="P8_SCOPE_PER_PRT">[5]перекрестка!$J$84:$K$88,[5]перекрестка!$N$84:$N$88,[5]перекрестка!$F$14:$G$25,P1_SCOPE_PER_PRT,P2_SCOPE_PER_PRT,P3_SCOPE_PER_PRT,P4_SCOPE_PER_PRT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[38]перекрестка!$N$146:$N$150,[38]перекрестка!$N$152:$N$156,[38]перекрестка!$N$158:$N$162,[38]перекрестка!$F$11:$G$11,[38]перекрестка!$F$12:$H$16</definedName>
    <definedName name="P8_T28_Protection">#N/A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[38]перекрестка!$F$17:$G$17,[38]перекрестка!$F$18:$H$22,[38]перекрестка!$F$24:$H$28,[38]перекрестка!$F$30:$H$34,[38]перекрестка!$F$36:$H$40</definedName>
    <definedName name="P9_T28_Protection">#N/A</definedName>
    <definedName name="PACK">#REF!</definedName>
    <definedName name="PAGE1">#REF!</definedName>
    <definedName name="PBC">#REF!</definedName>
    <definedName name="PER_ET">#REF!</definedName>
    <definedName name="Period_3">#REF!</definedName>
    <definedName name="period_column">#REF!</definedName>
    <definedName name="period_index_column">#REF!</definedName>
    <definedName name="period_list">[30]TEHSHEET!$N$2:$N$7</definedName>
    <definedName name="Period_Range_1">'[44]P2.1 усл. единицы'!$I$1:$AJ$1</definedName>
    <definedName name="Period_Range_2">#REF!</definedName>
    <definedName name="Period_Range_3">#REF!</definedName>
    <definedName name="Period_Range_4">#REF!</definedName>
    <definedName name="Period_Range_7">#REF!</definedName>
    <definedName name="Personal">#N/A</definedName>
    <definedName name="pIns_1">#REF!</definedName>
    <definedName name="pIns_2">#REF!</definedName>
    <definedName name="pIns_3">#REF!</definedName>
    <definedName name="pIns_4">'[44]Расчет НВВ РСК по RAB'!#REF!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'[21]5 баланс эм'!#REF!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'[21]НВВ(1 полуг.)'!#REF!</definedName>
    <definedName name="pIns_List13_6_2">'[21]НВВ(1 полуг.)'!#REF!</definedName>
    <definedName name="pIns_List13_6_3">'[21]НВВ(1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17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#REF!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Ins_spr2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iuyfrts">#N/A</definedName>
    <definedName name="polta">#REF!</definedName>
    <definedName name="popiiiiiiiiiiiiiiiiiii" hidden="1">{#N/A,#N/A,TRUE,"Лист1";#N/A,#N/A,TRUE,"Лист2";#N/A,#N/A,TRUE,"Лист3"}</definedName>
    <definedName name="popiopoiioj">#N/A</definedName>
    <definedName name="popipuiouiguyg">#N/A</definedName>
    <definedName name="PostEE">[19]Параметры!$B$7</definedName>
    <definedName name="PostEEList">[19]Лист!$A$60</definedName>
    <definedName name="PostTE">[19]Лист!$B$281</definedName>
    <definedName name="PostTEList">[19]Лист!$A$280</definedName>
    <definedName name="POTR">[22]TEHSHEET!$F$20:$F$27</definedName>
    <definedName name="pp">#N/A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pppp">#N/A</definedName>
    <definedName name="ppppppp">#N/A</definedName>
    <definedName name="PR_ET">#N/A</definedName>
    <definedName name="PR_ET_4">#N/A</definedName>
    <definedName name="PR_OBJ_ET">#N/A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4_3">[18]ДАННЫЕ!$C$22</definedName>
    <definedName name="pro4_4">[18]ДАННЫЕ!$C$22</definedName>
    <definedName name="pro5_3">[18]ДАННЫЕ!$C$23</definedName>
    <definedName name="pro5_4">[18]ДАННЫЕ!$C$23</definedName>
    <definedName name="ProchPotrEE">[19]Параметры!$B$11</definedName>
    <definedName name="ProchPotrEEList">[19]Лист!$A$180</definedName>
    <definedName name="ProchPotrTE">[19]Лист!$B$331</definedName>
    <definedName name="ProchPotrTEList">[19]Лист!$A$330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#N/A</definedName>
    <definedName name="projections">#REF!</definedName>
    <definedName name="PROT">#REF!,#REF!,#REF!,#REF!,#REF!,#REF!</definedName>
    <definedName name="PROT_22">P3_PROT_22,P4_PROT_22,P5_PROT_22</definedName>
    <definedName name="protect">#REF!,#REF!,#REF!,#REF!</definedName>
    <definedName name="prov">[13]ДАННЫЕ!#REF!</definedName>
    <definedName name="prov_3">[18]ДАННЫЕ!$C$24</definedName>
    <definedName name="prov_4">[18]ДАННЫЕ!$C$24</definedName>
    <definedName name="pshs">[13]ДАННЫЕ!#REF!</definedName>
    <definedName name="push5">#N/A</definedName>
    <definedName name="q">#N/A</definedName>
    <definedName name="qq">[0]!qq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#N/A</definedName>
    <definedName name="qw">#N/A</definedName>
    <definedName name="qwccvcvc">[1]!qwccvcvc</definedName>
    <definedName name="qwe">#REF!</definedName>
    <definedName name="qwqwwqw">#N/A</definedName>
    <definedName name="qwsdsd">#N/A</definedName>
    <definedName name="r_printfunction">#REF!</definedName>
    <definedName name="R_r">#REF!</definedName>
    <definedName name="rab_1_165">#REF!</definedName>
    <definedName name="rab_2_165">#REF!</definedName>
    <definedName name="rab_index_column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Data">#REF!</definedName>
    <definedName name="RawHeader">#REF!</definedName>
    <definedName name="RAWMAT01">#REF!</definedName>
    <definedName name="RAWMATLE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>#N/A</definedName>
    <definedName name="rdffffffffffff">#N/A</definedName>
    <definedName name="re">#N/A</definedName>
    <definedName name="Real_OptClick">[1]!Real_OptClick</definedName>
    <definedName name="REAL_RATE">#REF!</definedName>
    <definedName name="reddddddddddddddddd">#N/A</definedName>
    <definedName name="reeeee">{0;0;0;0;1;#N/A;0.354330708661417;0.354330708661417;0.590551181102362;0.590551181102362;2;TRUE;FALSE;FALSE;FALSE;FALSE;#N/A;1;#N/A;1;1;"";""}</definedName>
    <definedName name="reeeeeeeeeeeeeeeeeee">#N/A</definedName>
    <definedName name="REESTR_FILTERED">#REF!</definedName>
    <definedName name="REG">#N/A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#N/A</definedName>
    <definedName name="region_name">[30]Титульный!$F$8</definedName>
    <definedName name="REGIONS">[5]TEHSHEET!$C$6:$C$89</definedName>
    <definedName name="REGNUM">#REF!</definedName>
    <definedName name="REGUL">#REF!</definedName>
    <definedName name="REGUL_4">"#REF!"</definedName>
    <definedName name="rererrrrrrrrrrrrrrrr">#N/A</definedName>
    <definedName name="rerrrr">#N/A</definedName>
    <definedName name="rerttryu" hidden="1">{#N/A,#N/A,TRUE,"Лист1";#N/A,#N/A,TRUE,"Лист2";#N/A,#N/A,TRUE,"Лист3"}</definedName>
    <definedName name="retruiyi">#N/A</definedName>
    <definedName name="retytttttttttttttttttt">#N/A</definedName>
    <definedName name="Revolver_Interest">#REF!</definedName>
    <definedName name="RevSens">#REF!</definedName>
    <definedName name="rezerv">[45]MAIN!#REF!</definedName>
    <definedName name="rgk">[24]FST5!$G$214:$G$217,[24]FST5!$G$219:$G$224,[24]FST5!$G$226,[24]FST5!$G$228,[24]FST5!$G$230,[24]FST5!$G$232,[24]FST5!$G$197:$G$212</definedName>
    <definedName name="rhfgfh">#N/A</definedName>
    <definedName name="rj">[6]!rj</definedName>
    <definedName name="ROZN_09">#N/A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[0]!rr</definedName>
    <definedName name="ŕŕ">[17]!ŕŕ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r">[46]Справочники!$B$23:$B$26</definedName>
    <definedName name="rrrr" hidden="1">#REF!,#REF!,#REF!,#REF!,#REF!,#REF!</definedName>
    <definedName name="RRRRRR" hidden="1">[36]Регионы!#REF!,[36]Регионы!#REF!,[36]Регионы!#REF!,[36]Регионы!#REF!,[36]Регионы!#REF!,[36]Регионы!#REF!</definedName>
    <definedName name="rrtdrdrdsf" hidden="1">{#N/A,#N/A,TRUE,"Лист1";#N/A,#N/A,TRUE,"Лист2";#N/A,#N/A,TRUE,"Лист3"}</definedName>
    <definedName name="rrtget6">#N/A</definedName>
    <definedName name="rsk">[32]Справочники!$D$1:$D$62</definedName>
    <definedName name="RSK_DIC">[33]Tch!$C$65</definedName>
    <definedName name="rsk_list">'[11]Служебный лист'!$B$21:$B$31</definedName>
    <definedName name="rt">[0]!rt</definedName>
    <definedName name="rtiroeti">#N/A</definedName>
    <definedName name="rtrt">[1]!rtrt</definedName>
    <definedName name="rtrtrtr">#N/A</definedName>
    <definedName name="rtttttttt">#N/A</definedName>
    <definedName name="rty">[6]!rty</definedName>
    <definedName name="rtyuiuy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r6">[6]!s4r6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[47]t_настройки!$I$88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hrIndnt" hidden="1">3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as">{0.1;0;0.382758620689655;0;0;0;0.258620689655172;0;0.258620689655172}</definedName>
    <definedName name="sasasa">#N/A</definedName>
    <definedName name="sasf">#N/A</definedName>
    <definedName name="SB_NET_COPY">#REF!</definedName>
    <definedName name="SBC">#REF!</definedName>
    <definedName name="SBCOUNT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[24]FST5!$G$70:$G$75,[24]FST5!$G$77:$G$78,[24]FST5!$G$80:$G$83,[24]FST5!$G$85,[24]FST5!$G$87:$G$91,[24]FST5!$G$93,[24]FST5!$G$95:$G$97,[24]FST5!$G$52:$G$68</definedName>
    <definedName name="SCENARIOS">[5]TEHSHEET!$K$6:$K$7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'[5]17.1'!$D$14:$F$17,'[5]17.1'!$D$19:$F$22,'[5]17.1'!$I$9:$I$12,'[5]17.1'!$I$14:$I$17,'[5]17.1'!$I$19:$I$22,'[5]17.1'!$D$9:$F$12</definedName>
    <definedName name="SCOPE_17_LD">#REF!</definedName>
    <definedName name="SCOPE_17_LD_4">"#REF!"</definedName>
    <definedName name="SCOPE_17_PRT">P1_SCOPE_16_PRT,P2_SCOPE_16_PRT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'[5]24'!$E$8:$J$47,'[5]24'!$E$49:$J$66</definedName>
    <definedName name="SCOPE_24_PRT">'[5]24'!$E$41:$I$41,'[5]24'!$E$34:$I$34,'[5]24'!$E$36:$I$36,'[5]24'!$E$43:$I$43</definedName>
    <definedName name="SCOPE_25_LD">#REF!</definedName>
    <definedName name="SCOPE_25_LD_4">"#REF!"</definedName>
    <definedName name="SCOPE_25_PRT">'[5]25'!$E$20:$I$20,'[5]25'!$E$34:$I$34,'[5]25'!$E$41:$I$41,'[5]25'!$E$8:$I$10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'[5]4'!$Z$27:$AC$31,'[5]4'!$F$14:$I$20,P1_SCOPE_4_PRT,P2_SCOPE_4_PRT</definedName>
    <definedName name="SCOPE_5_LD">#REF!</definedName>
    <definedName name="SCOPE_5_LD_4">"#REF!"</definedName>
    <definedName name="SCOPE_5_PRT">'[5]5'!$Z$27:$AC$31,'[5]5'!$F$14:$I$21,P1_SCOPE_5_PRT,P2_SCOPE_5_PRT</definedName>
    <definedName name="SCOPE_6">#REF!</definedName>
    <definedName name="SCOPE_APR">#REF!</definedName>
    <definedName name="SCOPE_AUG">#REF!</definedName>
    <definedName name="SCOPE_BAL_EN">#REF!</definedName>
    <definedName name="SCOPE_BAL_PW">[48]мощность!$D$18:$P$21,[48]мощность!$S$18:$AE$21,[48]мощность!$AH$18:$AT$21,[48]мощность!$AW$18:$BI$21,[48]мощность!$BL$18:$BX$21,[48]мощность!$CA$18:$CM$21,[48]мощность!$CP$18:$DB$21,[48]мощность!$DE$18:$DQ$21,[48]мощность!$DT$18:$EF$21,[48]мощность!$EI$18:$EU$21,[48]мощность!$EX$18:$FJ$21,[48]мощность!$FM$18:$FY$21,[48]мощность!$GD$18:$GP$21</definedName>
    <definedName name="SCOPE_CL">#N/A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EC">#REF!</definedName>
    <definedName name="SCOPE_DOP">[36]Регионы!#REF!,[0]!P1_SCOPE_DOP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'[5]Ф-1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'[5]Ф-2 (для АО-энерго)'!$C$5:$D$5,'[5]Ф-2 (для АО-энерго)'!$C$52:$C$57,'[5]Ф-2 (для АО-энерго)'!$D$57:$G$57,P1_SCOPE_F2_PRT,P2_SCOPE_F2_PRT</definedName>
    <definedName name="SCOPE_FEB">#REF!</definedName>
    <definedName name="SCOPE_FL">#N/A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#N/A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P16_SCOPE_FULL_LOAD,P17_SCOPE_FULL_LOAD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#N/A</definedName>
    <definedName name="SCOPE_LOAD3">#REF!</definedName>
    <definedName name="SCOPE_LOAD4">#REF!</definedName>
    <definedName name="SCOPE_MAR">#REF!</definedName>
    <definedName name="SCOPE_MAY">#REF!</definedName>
    <definedName name="SCOPE_MO">#N/A</definedName>
    <definedName name="SCOPE_MUPS">#N/A</definedName>
    <definedName name="SCOPE_MUPS_NAMES">#N/A</definedName>
    <definedName name="SCOPE_NALOG">#N/A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NOV">#REF!</definedName>
    <definedName name="SCOPE_OCT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P">#REF!</definedName>
    <definedName name="SCOPE_SETLD">#REF!</definedName>
    <definedName name="SCOPE_SETLD_4">"#REF!"</definedName>
    <definedName name="SCOPE_SPR_ET">#REF!</definedName>
    <definedName name="SCOPE_SPR_PRT">[5]Справочники!$D$21:$J$22,[5]Справочники!$E$13:$I$14,[5]Справочники!$F$27:$H$28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VOD">#N/A</definedName>
    <definedName name="SCOPE_SYS_B">#REF!</definedName>
    <definedName name="SCOPE_SYS_SVOD">#N/A</definedName>
    <definedName name="SCOPE_TAR">#N/A</definedName>
    <definedName name="SCOPE_TAR_B">#REF!,#REF!,#REF!</definedName>
    <definedName name="SCOPE_TAR_OLD">#N/A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[24]FST5!$L$12:$L$23,[24]FST5!$L$5:$L$8</definedName>
    <definedName name="SCOPE_TP_1">'[49]2014-2017'!#REF!</definedName>
    <definedName name="SCOPE_YEAR">#REF!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">[1]!sd</definedName>
    <definedName name="sdcewcsdcfs">[1]!sdcewcsdcfs</definedName>
    <definedName name="sddfjgh">[6]!sddfjgh</definedName>
    <definedName name="sdf">#REF!</definedName>
    <definedName name="sdfdgfg">#N/A</definedName>
    <definedName name="sdfdgfjhjk">#N/A</definedName>
    <definedName name="sdfdgghfj">#N/A</definedName>
    <definedName name="sdfgdfgj">#N/A</definedName>
    <definedName name="sdgseg">#N/A</definedName>
    <definedName name="SDGTSD">#N/A</definedName>
    <definedName name="sdhsfj">#N/A</definedName>
    <definedName name="sdk">[6]!sdk</definedName>
    <definedName name="sds">#N/A</definedName>
    <definedName name="sdsdfsf">#N/A</definedName>
    <definedName name="SelectedRegion">#REF!</definedName>
    <definedName name="SelectedRegionColor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_SCOPE2">[50]TEHSHEET!$P$1:$P$18</definedName>
    <definedName name="SETcom">#REF!</definedName>
    <definedName name="SETcom_4">"#REF!"</definedName>
    <definedName name="seuj">[6]!seuj</definedName>
    <definedName name="sfdfdghfj">#N/A</definedName>
    <definedName name="sfdfghfghj">#N/A</definedName>
    <definedName name="sfdgfdghj">#N/A</definedName>
    <definedName name="sfghsfjsfjsf">#N/A</definedName>
    <definedName name="sfh">#N/A</definedName>
    <definedName name="sfhsfjsjsj">#N/A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ben">[18]ДАННЫЕ!$C$5</definedName>
    <definedName name="sheben_1">[13]ДАННЫЕ!#REF!</definedName>
    <definedName name="Sheet2?prefix?">"H"</definedName>
    <definedName name="shet">[13]ДАННЫЕ!#REF!</definedName>
    <definedName name="shetkos">[13]ДАННЫЕ!#REF!</definedName>
    <definedName name="shetpr">[13]ДАННЫЕ!#REF!</definedName>
    <definedName name="shshi">[1]!shshi</definedName>
    <definedName name="shshish">[1]!shshish</definedName>
    <definedName name="si">[6]!si</definedName>
    <definedName name="SiCa_цена">#REF!</definedName>
    <definedName name="Simple">{0.1;0;0.382758620689655;0;0;0;0.258620689655172;0;0.258620689655172}</definedName>
    <definedName name="size">#REF!</definedName>
    <definedName name="SKQnt">[19]Параметры!$B$4</definedName>
    <definedName name="sks5rk">[6]!sks5rk</definedName>
    <definedName name="SLTax">#REF!</definedName>
    <definedName name="smet" hidden="1">{#N/A,#N/A,FALSE,"Себестоимсть-97"}</definedName>
    <definedName name="SmetaList">[51]Лист!#REF!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OPT_4">"#REF!"</definedName>
    <definedName name="SP_OPT_ET">#N/A</definedName>
    <definedName name="SP_OPT_ET_4">#N/A</definedName>
    <definedName name="SP_ROZN">#REF!</definedName>
    <definedName name="SP_ROZN_4">"#REF!"</definedName>
    <definedName name="SP_ROZN_ET">#N/A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#N/A</definedName>
    <definedName name="SP_ST_OPT_4">#N/A</definedName>
    <definedName name="SP_ST_ROZN">#N/A</definedName>
    <definedName name="SP_ST_ROZN_4">#N/A</definedName>
    <definedName name="SPR_ET">#N/A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#N/A</definedName>
    <definedName name="sq">#REF!</definedName>
    <definedName name="sri">[6]!sri</definedName>
    <definedName name="srtksr">[6]!srtksr</definedName>
    <definedName name="ss">#N/A</definedName>
    <definedName name="sse">[1]!sse</definedName>
    <definedName name="sss">#N/A</definedName>
    <definedName name="SSSSSSSSSSSSSSS">#N/A</definedName>
    <definedName name="SSSSSSSSSSSSSSSSSS">#N/A</definedName>
    <definedName name="SSSSSSSSSSSSSSSSSSSSSS">#N/A</definedName>
    <definedName name="SSSSSSSSSSSSSSSSSSSSSSS">#N/A</definedName>
    <definedName name="staff_costs">#REF!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">[6]!su</definedName>
    <definedName name="SXEMA">[22]TEHSHEET!$F$13:$F$15</definedName>
    <definedName name="SYS">#REF!,#REF!,P1_SYS</definedName>
    <definedName name="t">[6]!t</definedName>
    <definedName name="t_year">#REF!</definedName>
    <definedName name="T0?axis?ПРД?БАЗ">#N/A</definedName>
    <definedName name="T0?axis?ПРД?ПРЕД">#N/A</definedName>
    <definedName name="T0?axis?ПРД?РЕГ">#REF!</definedName>
    <definedName name="T0?axis?ПФ?ПЛАН">#N/A</definedName>
    <definedName name="T0?axis?ПФ?ФАКТ">#N/A</definedName>
    <definedName name="T0?Copy1">#REF!</definedName>
    <definedName name="T0?Copy2">#REF!</definedName>
    <definedName name="T0?Copy3">#REF!</definedName>
    <definedName name="T0?Copy4">#REF!</definedName>
    <definedName name="T0?Data">#N/A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#N/A</definedName>
    <definedName name="T0?unit?МКВТЧ">#REF!</definedName>
    <definedName name="T0?unit?ПРЦ">#N/A</definedName>
    <definedName name="T0?unit?РУБ.ГКАЛ">#N/A</definedName>
    <definedName name="T0?unit?РУБ.МВТ.МЕС">#REF!</definedName>
    <definedName name="T0?unit?РУБ.ТКВТЧ">#REF!</definedName>
    <definedName name="T0?unit?ТГКАЛ">#REF!</definedName>
    <definedName name="T0?unit?ТРУБ">#N/A</definedName>
    <definedName name="T0_Copy1">#REF!</definedName>
    <definedName name="T1?axis?R?ОРГ">#REF!</definedName>
    <definedName name="T1?axis?R?ОРГ?">#REF!</definedName>
    <definedName name="T1?axis?ПРД?БАЗ">#N/A</definedName>
    <definedName name="T1?axis?ПРД?ПРЕД">#N/A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#N/A</definedName>
    <definedName name="T1?axis?ПФ?ФАКТ">#N/A</definedName>
    <definedName name="T1?Columns">#REF!</definedName>
    <definedName name="T1?Copy2">#REF!</definedName>
    <definedName name="T1?Copy3">#REF!</definedName>
    <definedName name="T1?Data">#N/A</definedName>
    <definedName name="T1?Fuel_type">#REF!,#REF!,#REF!,#REF!,#REF!,#REF!,#REF!,#REF!,#REF!,#REF!,P1_T1?Fuel_type</definedName>
    <definedName name="T1?item_ext?РОСТ">#REF!</definedName>
    <definedName name="T1?ItemComments">#REF!</definedName>
    <definedName name="T1?Items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Region">#REF!</definedName>
    <definedName name="T1?Scop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[52]1'!$G$14:$L$66,'[52]1'!$N$14:$S$66,'[52]1'!$U$14:$Z$66,'[52]1'!$U$77:$Z$122,'[52]1'!$N$77:$S$122,'[52]1'!$G$77:$L$122,'[52]1'!$G$140:$L$185,'[52]1'!$N$140:$S$185,'[52]1'!$U$140:$Z$185,'[52]1'!$U$207:$Z$252,'[52]1'!$N$207:$S$252,'[52]1'!$G$207:$L$252,'[52]1'!$G$275:$L$320,'[52]1'!$N$275:$S$320,'[52]1'!$U$275:$Z$320</definedName>
    <definedName name="T1_Unprotected">#REF!,#REF!,#REF!,#REF!,#REF!,#REF!,#REF!,#REF!</definedName>
    <definedName name="T10?axis?R?ДОГОВОР">#N/A</definedName>
    <definedName name="T10?axis?R?ДОГОВОР?">#N/A</definedName>
    <definedName name="T10?axis?ПРД?БАЗ">#N/A</definedName>
    <definedName name="T10?axis?ПРД?ПРЕД">#N/A</definedName>
    <definedName name="T10?axis?ПРД?РЕГ">#REF!</definedName>
    <definedName name="T10?axis?ПФ?ПЛАН">#N/A</definedName>
    <definedName name="T10?axis?ПФ?ФАКТ">#N/A</definedName>
    <definedName name="T10?Data">#N/A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#N/A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#N/A</definedName>
    <definedName name="T11?axis?R?ДОГОВОР?">#N/A</definedName>
    <definedName name="T11?axis?ПРД?БАЗ">#N/A</definedName>
    <definedName name="T11?axis?ПРД?ПРЕД">#N/A</definedName>
    <definedName name="T11?axis?ПРД?РЕГ">#N/A</definedName>
    <definedName name="T11?axis?ПФ?ПЛАН">#N/A</definedName>
    <definedName name="T11?axis?ПФ?ФАКТ">#N/A</definedName>
    <definedName name="T11?Data">#N/A</definedName>
    <definedName name="T11?Name">#N/A</definedName>
    <definedName name="T11_Copy1">#N/A</definedName>
    <definedName name="T11_Copy2">#N/A</definedName>
    <definedName name="T11_Copy3">#N/A</definedName>
    <definedName name="T11_Copy4">#N/A</definedName>
    <definedName name="T11_Copy5">#N/A</definedName>
    <definedName name="T11_Copy6">#N/A</definedName>
    <definedName name="T11_Copy7.1">#N/A</definedName>
    <definedName name="T11_Copy7.2">#N/A</definedName>
    <definedName name="T11_Copy8">#N/A</definedName>
    <definedName name="T11_Copy9">#N/A</definedName>
    <definedName name="T12?axis?R?ДОГОВОР">#REF!</definedName>
    <definedName name="T12?axis?R?ДОГОВОР?">#REF!</definedName>
    <definedName name="T12?axis?ПРД?БАЗ">#N/A</definedName>
    <definedName name="T12?axis?ПРД?ПРЕД">#N/A</definedName>
    <definedName name="T12?axis?ПРД?РЕГ">#REF!</definedName>
    <definedName name="T12?axis?ПФ?ПЛАН">#N/A</definedName>
    <definedName name="T12?axis?ПФ?ФАКТ">#N/A</definedName>
    <definedName name="T12?Data">#N/A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#N/A</definedName>
    <definedName name="T12?L2.x">#N/A</definedName>
    <definedName name="T12?L3">#REF!</definedName>
    <definedName name="T12?Name">#REF!</definedName>
    <definedName name="T12?Table">#REF!</definedName>
    <definedName name="T12?Title">#REF!</definedName>
    <definedName name="T12?unit?ГА">#N/A</definedName>
    <definedName name="T12?unit?ПРЦ">#REF!</definedName>
    <definedName name="T12?unit?ТРУБ">#N/A</definedName>
    <definedName name="T12_Copy">#REF!</definedName>
    <definedName name="T13?axis?ПРД?БАЗ">#N/A</definedName>
    <definedName name="T13?axis?ПРД?ПРЕД">#N/A</definedName>
    <definedName name="T13?axis?ПРД?РЕГ">#REF!</definedName>
    <definedName name="T13?axis?ПФ?ПЛАН">#N/A</definedName>
    <definedName name="T13?axis?ПФ?ФАКТ">#N/A</definedName>
    <definedName name="T13?Data">#N/A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#N/A</definedName>
    <definedName name="T13?unit?ТГКАЛ">#REF!</definedName>
    <definedName name="T13?unit?ТМКБ">#N/A</definedName>
    <definedName name="T13?unit?ТРУБ">#N/A</definedName>
    <definedName name="T14?axis?R?ВРАС">#REF!</definedName>
    <definedName name="T14?axis?R?ВРАС?">#REF!</definedName>
    <definedName name="T14?axis?ПРД?БАЗ">#N/A</definedName>
    <definedName name="T14?axis?ПРД?ПРЕД">#N/A</definedName>
    <definedName name="T14?axis?ПРД?РЕГ">#REF!</definedName>
    <definedName name="T14?axis?ПФ?ПЛАН">#N/A</definedName>
    <definedName name="T14?axis?ПФ?ФАКТ">#N/A</definedName>
    <definedName name="T14?Data">#N/A</definedName>
    <definedName name="T14?item_ext?РОСТ">#REF!</definedName>
    <definedName name="T14?L1">#N/A</definedName>
    <definedName name="T14?L1.1">#N/A</definedName>
    <definedName name="T14?L1.2">#N/A</definedName>
    <definedName name="T14?L2">#REF!</definedName>
    <definedName name="T14?Name">#REF!</definedName>
    <definedName name="T14?Table">#REF!</definedName>
    <definedName name="T14?Title">#REF!</definedName>
    <definedName name="T14?unit?ПРЦ">#N/A</definedName>
    <definedName name="T14?unit?ТРУБ">#N/A</definedName>
    <definedName name="T14_Copy">#REF!</definedName>
    <definedName name="T15?axis?ПРД?БАЗ">#N/A</definedName>
    <definedName name="T15?axis?ПРД?ПРЕД">#N/A</definedName>
    <definedName name="T15?axis?ПФ?ПЛАН">#N/A</definedName>
    <definedName name="T15?axis?ПФ?ФАКТ">#N/A</definedName>
    <definedName name="T15?Columns">#REF!</definedName>
    <definedName name="T15?item_ext?РОСТ">#N/A</definedName>
    <definedName name="T15?ItemComments">#REF!</definedName>
    <definedName name="T15?Items">#REF!</definedName>
    <definedName name="T15?Name">#N/A</definedName>
    <definedName name="T15?Scope">#REF!</definedName>
    <definedName name="T15?unit?ПРЦ">#N/A</definedName>
    <definedName name="T15?ВРАС">#REF!</definedName>
    <definedName name="T15_Change1">'[53]15'!$L$9:$L$14,'[53]15'!$L$16:$L$17,'[53]15'!$L$19:$L$21,'[53]15'!$L$25:$L$29,'[53]15'!$L$31:$L$34,'[53]15'!$L$36:$L$73,'[53]15'!$L$77:$L$78</definedName>
    <definedName name="T15_Data">'[53]15'!$E$82:$H$88,'[53]15'!$E$75:$H$79,'[53]15'!$E$36:$H$73,'[53]15'!$E$31:$H$34,'[53]15'!$E$25:$H$29,'[53]15'!$E$9:$H$23,'[53]15'!$I$9:$K$14,'[53]15'!$I$16:$K$17,'[53]15'!$I$19:$K$21,'[53]15'!$I$25:$K$29,'[53]15'!$I$31:$K$34,'[53]15'!$I$36:$K$73,'[53]15'!$I$77:$K$78,'[53]15'!$I$82:$K$83,'[53]15'!$I$85:$K$88</definedName>
    <definedName name="T15_Protect">#N/A</definedName>
    <definedName name="T15_Protected">'[53]15'!$E$9:$K$23,'[53]15'!$E$25:$K$34,'[53]15'!$E$36:$K$73,'[53]15'!$E$75:$K$79,'[53]15'!$E$81:$K$88</definedName>
    <definedName name="T15_write1">'[53]15'!$L$9:$L$23,'[53]15'!$L$25:$L$29,'[53]15'!$L$31:$L$34,'[53]15'!$L$36:$L$79,'[53]15'!$L$84</definedName>
    <definedName name="T16?axis?R?ДОГОВОР">#N/A</definedName>
    <definedName name="T16?axis?R?ДОГОВОР?">#N/A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#N/A</definedName>
    <definedName name="T16?axis?ПРД?ПРЕД">#N/A</definedName>
    <definedName name="T16?axis?ПРД?РЕГ">#REF!</definedName>
    <definedName name="T16?axis?ПФ?ПЛАН">#N/A</definedName>
    <definedName name="T16?axis?ПФ?ФАКТ">#N/A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#N/A</definedName>
    <definedName name="T16?L1.x">#N/A</definedName>
    <definedName name="T16?L1.x_4">#N/A</definedName>
    <definedName name="T16?L1_4">#N/A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'[53]16'!$N$7,'[53]16'!$N$10:$N$11,'[53]16'!$N$13:$N$14,'[53]16'!$N$17,'[53]16'!$N$20,'[53]16'!$N$23,'[53]16'!$N$26,'[53]16'!$N$29,'[53]16'!$N$33:$N$34,'[53]16'!$N$38:$N$40,'[53]16'!$N$44</definedName>
    <definedName name="T16_Copy">#REF!</definedName>
    <definedName name="T16_Copy2">#REF!</definedName>
    <definedName name="T16_Data">'[53]16'!$G$7:$M$7,'[53]16'!$G$10:$M$15,'[53]16'!$G$17:$M$18,'[53]16'!$G$20:$M$21,'[53]16'!$G$23:$M$24,'[53]16'!$G$26:$M$27,'[53]16'!$G$29:$M$31,'[53]16'!$G$33:$M$35,'[53]16'!$G$37:$M$41,'[53]16'!$G$43:$M$47</definedName>
    <definedName name="T16_Protect">#N/A</definedName>
    <definedName name="T17.1?axis?C?НП">#N/A</definedName>
    <definedName name="T17.1?axis?C?НП?">#REF!</definedName>
    <definedName name="T17.1?axis?ПРД?БАЗ">#REF!</definedName>
    <definedName name="T17.1?axis?ПРД?РЕГ">#REF!</definedName>
    <definedName name="T17.1?Data">#N/A</definedName>
    <definedName name="T17.1?Equipment">#REF!</definedName>
    <definedName name="T17.1?item_ext?ВСЕГО">#N/A</definedName>
    <definedName name="T17.1?ItemComments">#REF!</definedName>
    <definedName name="T17.1?Items">#REF!</definedName>
    <definedName name="T17.1?L1">#N/A</definedName>
    <definedName name="T17.1?L2">#N/A</definedName>
    <definedName name="T17.1?L3">#N/A</definedName>
    <definedName name="T17.1?L3.1">#N/A</definedName>
    <definedName name="T17.1?L4">#N/A</definedName>
    <definedName name="T17.1?L4.1">#N/A</definedName>
    <definedName name="T17.1?L5">#N/A</definedName>
    <definedName name="T17.1?L5.1">#N/A</definedName>
    <definedName name="T17.1?L6">#N/A</definedName>
    <definedName name="T17.1?L7">#N/A</definedName>
    <definedName name="T17.1?L8">#N/A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#N/A</definedName>
    <definedName name="T17.1?unit?ТРУБ">#N/A</definedName>
    <definedName name="T17.1?unit?ЧДН">#N/A</definedName>
    <definedName name="T17.1?unit?ЧЕЛ">#N/A</definedName>
    <definedName name="T17.1_Copy">#REF!</definedName>
    <definedName name="T17.1_Protect">#N/A</definedName>
    <definedName name="T17?axis?ПРД?БАЗ">#N/A</definedName>
    <definedName name="T17?axis?ПРД?ПРЕД">#N/A</definedName>
    <definedName name="T17?axis?ПРД?РЕГ">#REF!</definedName>
    <definedName name="T17?axis?ПФ?ПЛАН">#N/A</definedName>
    <definedName name="T17?axis?ПФ?ФАКТ">#N/A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#N/A</definedName>
    <definedName name="T17?unit?РУБ.ГКАЛ">#N/A</definedName>
    <definedName name="T17?unit?РУБ.ГКАЛ_4">#N/A</definedName>
    <definedName name="T17?unit?ТГКАЛ">#N/A</definedName>
    <definedName name="T17?unit?ТГКАЛ_4">#N/A</definedName>
    <definedName name="T17?unit?ТРУБ">#REF!</definedName>
    <definedName name="T17?unit?ТРУБ.ГКАЛЧ.МЕС">#N/A</definedName>
    <definedName name="T17?unit?ЧДН">#REF!</definedName>
    <definedName name="T17?unit?ЧЕЛ">#REF!</definedName>
    <definedName name="T17_1_Change1">'[53]17.1'!$L$9:$L$12,'[53]17.1'!$L$14:$L$17,'[53]17.1'!$L$19:$L$22</definedName>
    <definedName name="T17_Protect">#N/A</definedName>
    <definedName name="T17_Protection">P2_T17_Protection,P3_T17_Protection,P4_T17_Protection,P5_T17_Protection,[0]!P6_T17_Protection</definedName>
    <definedName name="T18.1?Data">P1_T18.1?Data,P2_T18.1?Data</definedName>
    <definedName name="T18.1?Data_4">#N/A</definedName>
    <definedName name="T18.2?Columns">#REF!</definedName>
    <definedName name="T18.2?item_ext?СБЫТ">#N/A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#N/A</definedName>
    <definedName name="T18.2_Protect">#N/A</definedName>
    <definedName name="T18?axis?R?ДОГОВОР">#N/A</definedName>
    <definedName name="T18?axis?R?ДОГОВОР?">#N/A</definedName>
    <definedName name="T18?axis?ПРД?БАЗ">#N/A</definedName>
    <definedName name="T18?axis?ПРД?ПРЕД">#N/A</definedName>
    <definedName name="T18?axis?ПФ?ПЛАН">#N/A</definedName>
    <definedName name="T18?axis?ПФ?ФАКТ">#N/A</definedName>
    <definedName name="T18_2_Change1">'[53]18.2'!$M$6:$M$8,'[53]18.2'!$M$12:$M$19,'[53]18.2'!$M$22:$M$25,'[53]18.2'!$M$28:$M$40,'[53]18.2'!$M$42,'[53]18.2'!$M$44:$M$55,'[53]18.2'!$M$59:$M$64,'[53]18.2'!$M$71,'[53]18.2'!$M$75:$M$76,'[53]18.2'!$M$79,'[53]18.2'!$M$81:$M$84</definedName>
    <definedName name="T18_2_Data">'[53]18.2'!$F$6:$L$9,'[53]18.2'!$F$11:$L$20,'[53]18.2'!$F$22:$L$26,'[53]18.2'!$F$28:$L$40,'[53]18.2'!$F$42:$L$42,'[53]18.2'!$F$44:$L$55,'[53]18.2'!$F$59:$L$65,'[53]18.2'!$F$67:$L$73,'[53]18.2'!$F$75:$L$76,'[53]18.2'!$F$57:$K$57</definedName>
    <definedName name="T18_Copy1">#N/A</definedName>
    <definedName name="T18_Copy2">#N/A</definedName>
    <definedName name="T18_Copy3">#N/A</definedName>
    <definedName name="T18_Copy4">#N/A</definedName>
    <definedName name="T18_Copy5">#N/A</definedName>
    <definedName name="T18_Copy6">#N/A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#N/A</definedName>
    <definedName name="T19?axis?R?ДОГОВОР">#N/A</definedName>
    <definedName name="T19?axis?R?ДОГОВОР?">#N/A</definedName>
    <definedName name="T19?axis?ПРД?БАЗ">#N/A</definedName>
    <definedName name="T19?axis?ПРД?ПРЕД">#N/A</definedName>
    <definedName name="T19?axis?ПФ?ПЛАН">#N/A</definedName>
    <definedName name="T19?axis?ПФ?ФАКТ">#N/A</definedName>
    <definedName name="T19?Data">#N/A</definedName>
    <definedName name="T19?item_ext?РОСТ">#N/A</definedName>
    <definedName name="T19?L1">#N/A</definedName>
    <definedName name="T19?L1.x">#N/A</definedName>
    <definedName name="T19?Name">#N/A</definedName>
    <definedName name="T19?unit?ПРЦ">#N/A</definedName>
    <definedName name="T19_Copy">#N/A</definedName>
    <definedName name="T19_Copy2">#N/A</definedName>
    <definedName name="T19_Protection">#N/A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'[40]2007 (Min)'!$G$47:$H$47,'[40]2007 (Min)'!$K$44:$L$44,'[40]2007 (Min)'!$K$47:$L$47,'[40]2007 (Min)'!$O$44:$P$44,'[40]2007 (Min)'!$O$47:$P$47</definedName>
    <definedName name="T2.1_Protect">P4_T2.1_Protect,P5_T2.1_Protect,P6_T2.1_Protect,P7_T2.1_Protect</definedName>
    <definedName name="T2.2?Protection">P3_T2.2?Protection,P4_T2.2?Protection</definedName>
    <definedName name="T2.2_DiapProt">'[40]2007 (Max)'!$G$28,P1_T2.2_DiapProt</definedName>
    <definedName name="T2.3_Protect">#N/A</definedName>
    <definedName name="t2.9.">#N/A</definedName>
    <definedName name="t2.9.2">#N/A</definedName>
    <definedName name="t2.9.2.">#N/A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#N/A</definedName>
    <definedName name="T2?axis?ПРД?ПРЕД">#N/A</definedName>
    <definedName name="T2?axis?ПРД?РЕГ">#REF!</definedName>
    <definedName name="T2?axis?ПРД2?2005">#REF!,#REF!</definedName>
    <definedName name="T2?axis?ПРД2?2006">#REF!,#REF!</definedName>
    <definedName name="T2?axis?ПФ?ПЛАН">#N/A</definedName>
    <definedName name="T2?axis?ПФ?ФАКТ">#N/A</definedName>
    <definedName name="T2?Columns">#REF!</definedName>
    <definedName name="T2?Copy1">#REF!</definedName>
    <definedName name="T2?Copy2">#REF!</definedName>
    <definedName name="T2?Copy3">#REF!</definedName>
    <definedName name="T2?Data">#REF!</definedName>
    <definedName name="T2?Entities">#REF!</definedName>
    <definedName name="T2?item_ext?РОСТ">#REF!</definedName>
    <definedName name="T2?ItemComments">#REF!</definedName>
    <definedName name="T2?Items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Region">#REF!</definedName>
    <definedName name="T2?Scop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#N/A</definedName>
    <definedName name="T2?unit?МКУБ">#REF!,#REF!,#REF!,#REF!</definedName>
    <definedName name="T2?unit?ПРЦ">#N/A</definedName>
    <definedName name="T2?unit?РУБ.МКБ">#REF!,#REF!,#REF!,#REF!</definedName>
    <definedName name="T2?unit?ТГКАЛ">#N/A</definedName>
    <definedName name="T2?unit?ТРУБ">#REF!,#REF!,#REF!,#REF!</definedName>
    <definedName name="T2?unit?ТЫС.МКБ">#REF!,#REF!,#REF!,#REF!</definedName>
    <definedName name="T2_">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P4_T2_Protect,P5_T2_Protect,P6_T2_Protect</definedName>
    <definedName name="T2_unpr_all">'[52]2'!$G$13:$L$58,'[52]2'!$N$13:$S$58,'[52]2'!$U$13:$Z$58,'[52]2'!$G$74:$L$119,'[52]2'!$N$74:$S$119,'[52]2'!$U$74:$Z$120,'[52]2'!$Z$119:$Z$120,'[52]2'!$N$134:$S$180,'[52]2'!$U$134:$Z$180,'[52]2'!$N$195:$S$241,'[52]2'!$U$195:$Z$241,'[52]2'!$N$257:$R$268,'[52]2'!$S$257:$S$302,'[52]2'!$N$269:$R$302,'[52]2'!$U$257:$Z$302,'[52]2'!$N$318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axis?R?ДОГОВОР">#N/A</definedName>
    <definedName name="T20?axis?R?ДОГОВОР?">#N/A</definedName>
    <definedName name="T20?axis?ПРД?БАЗ">#N/A</definedName>
    <definedName name="T20?axis?ПРД?ПРЕД">#N/A</definedName>
    <definedName name="T20?axis?ПФ?ПЛАН">#N/A</definedName>
    <definedName name="T20?axis?ПФ?ФАКТ">#N/A</definedName>
    <definedName name="T20?Columns">#REF!</definedName>
    <definedName name="T20?Data">#N/A</definedName>
    <definedName name="T20?item_ext?РОСТ">#N/A</definedName>
    <definedName name="T20?ItemComments">#REF!</definedName>
    <definedName name="T20?Items">#REF!</definedName>
    <definedName name="T20?L1.1">#N/A</definedName>
    <definedName name="T20?L1.2">#N/A</definedName>
    <definedName name="T20?L1.3">#N/A</definedName>
    <definedName name="T20?L2.1">#N/A</definedName>
    <definedName name="T20?L2.2">#N/A</definedName>
    <definedName name="T20?L2.3">#N/A</definedName>
    <definedName name="T20?Name">#N/A</definedName>
    <definedName name="T20?Scope">#REF!</definedName>
    <definedName name="T20?unit?МКВТЧ">#N/A</definedName>
    <definedName name="T20?unit?ПРЦ">#N/A</definedName>
    <definedName name="T20_Change1">'[53]20'!$L$7,'[53]20'!$L$9:$L$10,'[53]20'!$L$13:$L$20</definedName>
    <definedName name="T20_Copy1">#N/A</definedName>
    <definedName name="T20_Copy2">#N/A</definedName>
    <definedName name="T20_Data">'[53]20'!$E$7:$K$7,'[53]20'!$E$9:$K$10,'[53]20'!$E$11:$K$11,'[53]20'!$E$13:$K$22,'[53]20'!$E$24:$K$24,'[53]20'!$E$25:$K$26,'[53]20'!$E$23:$K$23</definedName>
    <definedName name="T20_Protect">#N/A</definedName>
    <definedName name="T20_Protection">#N/A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#N/A</definedName>
    <definedName name="T21.3?ItemComments">#REF!</definedName>
    <definedName name="T21.3?Items">#REF!</definedName>
    <definedName name="T21.3?Scope">#REF!</definedName>
    <definedName name="T21.3?ВРАС">#N/A</definedName>
    <definedName name="T21.3_Protect">#N/A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#N/A</definedName>
    <definedName name="T21?axis?R?ПЭ?">#N/A</definedName>
    <definedName name="T21?axis?ПРД?БАЗ">#N/A</definedName>
    <definedName name="T21?axis?ПРД?ПРЕД">#N/A</definedName>
    <definedName name="T21?axis?ПРД?РЕГ">#REF!</definedName>
    <definedName name="T21?axis?ПФ?ПЛАН">#N/A</definedName>
    <definedName name="T21?axis?ПФ?ФАКТ">#N/A</definedName>
    <definedName name="T21?Data">#N/A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'[53]21.3'!$L$10,'[53]21.3'!$L$13:$L$17,'[53]21.3'!$L$19:$L$21,'[53]21.3'!$L$24:$L$25,'[53]21.3'!$L$28:$L$30,'[53]21.3'!$L$40:$L$45,'[53]21.3'!$L$48:$L$50</definedName>
    <definedName name="T21_3_Data">'[53]21.3'!$K$10,'[53]21.3'!$E$12:$K$17,'[53]21.3'!$E$10:$J$10,'[53]21.3'!$E$19:$K$22,'[53]21.3'!$E$24:$K$26,'[53]21.3'!$E$28:$K$30,'[53]21.3'!$E$32:$K$33,'[53]21.3'!$E$35:$K$46,'[53]21.3'!$E$48:$K$50,'[53]21.3'!$E$52:$K$52,'[53]21.3'!$E$54:$K$57</definedName>
    <definedName name="T21_3_write1">'[53]21.3'!$L$10,'[53]21.3'!$L$12:$L$17,'[53]21.3'!$L$19:$L$22,'[53]21.3'!$L$24:$L$26,'[53]21.3'!$L$28:$L$30,'[53]21.3'!$L$32:$L$33,'[53]21.3'!$L$35:$L$46,'[53]21.3'!$L$48:$L$50,'[53]21.3'!$L$52,'[53]21.3'!$L$54:$L$57</definedName>
    <definedName name="T21_Copy">#REF!</definedName>
    <definedName name="T21_Protection">P2_T21_Protection,[0]!P3_T21_Protection</definedName>
    <definedName name="T22?axis?R?ДОГОВОР">#N/A</definedName>
    <definedName name="T22?axis?R?ДОГОВОР?">#N/A</definedName>
    <definedName name="T22?axis?ПРД?БАЗ">#N/A</definedName>
    <definedName name="T22?axis?ПРД?ПРЕД">#N/A</definedName>
    <definedName name="T22?axis?ПФ?ПЛАН">#N/A</definedName>
    <definedName name="T22?axis?ПФ?ФАКТ">#N/A</definedName>
    <definedName name="T22?item_ext?ВСЕГО">#N/A</definedName>
    <definedName name="T22?item_ext?РОСТ">#N/A</definedName>
    <definedName name="T22?item_ext?ЭС">#N/A</definedName>
    <definedName name="T22?L1">#N/A</definedName>
    <definedName name="T22?L1.x">#N/A</definedName>
    <definedName name="T22?L2">#N/A</definedName>
    <definedName name="T22?Name">#N/A</definedName>
    <definedName name="T22?unit?ГКАЛ.Ч">#N/A</definedName>
    <definedName name="T22?unit?ПРЦ">#N/A</definedName>
    <definedName name="T22?unit?ТГКАЛ">#N/A</definedName>
    <definedName name="T22_Copy">#N/A</definedName>
    <definedName name="T22_Copy2">#N/A</definedName>
    <definedName name="T22_Protection">#N/A</definedName>
    <definedName name="T23?axis?R?ВТОП">#N/A</definedName>
    <definedName name="T23?axis?R?ВТОП?">#N/A</definedName>
    <definedName name="T23?axis?R?ПЭ">#N/A</definedName>
    <definedName name="T23?axis?R?ПЭ?">#N/A</definedName>
    <definedName name="T23?axis?R?СЦТ">#N/A</definedName>
    <definedName name="T23?axis?R?СЦТ?">#N/A</definedName>
    <definedName name="T23?axis?ПРД?БАЗ">#N/A</definedName>
    <definedName name="T23?axis?ПРД?ПРЕД">#N/A</definedName>
    <definedName name="T23?axis?ПРД?РЕГ">#N/A</definedName>
    <definedName name="T23?axis?ПФ?ПЛАН">#N/A</definedName>
    <definedName name="T23?axis?ПФ?ФАКТ">#N/A</definedName>
    <definedName name="T23?Data">#N/A</definedName>
    <definedName name="T23?item_ext?ВСЕГО">#N/A</definedName>
    <definedName name="T23?item_ext?ИТОГО">#N/A</definedName>
    <definedName name="T23?item_ext?РОСТ">#N/A</definedName>
    <definedName name="T23?item_ext?СЦТ">#N/A</definedName>
    <definedName name="T23?L1">#N/A</definedName>
    <definedName name="T23?L1.1">#N/A</definedName>
    <definedName name="T23?L1.2">#N/A</definedName>
    <definedName name="T23?L2">#N/A</definedName>
    <definedName name="T23?L3">#N/A</definedName>
    <definedName name="T23?L4">#N/A</definedName>
    <definedName name="T23?Name">#N/A</definedName>
    <definedName name="T23?Table">#N/A</definedName>
    <definedName name="T23?Title">#N/A</definedName>
    <definedName name="T23?unit?ПРЦ">#N/A</definedName>
    <definedName name="T23?unit?ТРУБ">#N/A</definedName>
    <definedName name="T23_1_Change1">'[53]21.3'!$L$32,'[53]21.3'!$L$19:$L$22,'[53]21.3'!$L$24:$L$25,'[53]21.3'!$L$28:$L$30,'[53]21.3'!$L$13:$L$17,'[53]21.3'!$L$10,'[53]21.3'!$L$40:$L$45,'[53]21.3'!$L$48:$L$50</definedName>
    <definedName name="T23_Protection">#N/A</definedName>
    <definedName name="T23_Protection_4">(#REF!,#REF!,#REF!,#REF!,P1_T23_Protection)</definedName>
    <definedName name="T24.1?Data">#N/A</definedName>
    <definedName name="T24.1?unit?ТРУБ">#N/A</definedName>
    <definedName name="T24.1_Copy1">#N/A</definedName>
    <definedName name="T24.1_Copy2">#N/A</definedName>
    <definedName name="T24?axis?R?ДОГОВОР">#N/A</definedName>
    <definedName name="T24?axis?R?ДОГОВОР?">#N/A</definedName>
    <definedName name="T24?axis?ПРД?БАЗ">#N/A</definedName>
    <definedName name="T24?axis?ПРД?ПРЕД">#N/A</definedName>
    <definedName name="T24?axis?ПРД?РЕГ">#REF!</definedName>
    <definedName name="T24?axis?ПФ?ПЛАН">#N/A</definedName>
    <definedName name="T24?axis?ПФ?ФАКТ">#N/A</definedName>
    <definedName name="T24?Data">#N/A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#N/A</definedName>
    <definedName name="T24?unit?ТРУБ">#N/A</definedName>
    <definedName name="T24_Copy1">#REF!</definedName>
    <definedName name="T24_Copy2">#REF!</definedName>
    <definedName name="T24_Data">'[53]24'!$G$7:$M$8,'[53]24'!$G$10:$M$12,'[53]24'!$G$14:$M$15,'[53]24'!$G$17:$M$20,'[53]24'!$G$22:$M$23,'[53]24'!$G$25:$M$27,'[53]24'!$G$29:$M$31,'[53]24'!$G$28:$M$28,'[53]24'!$G$33:$M$33,'[53]24'!$G$36:$M$38,'[53]24'!$G$40:$M$40,'[53]24'!$G$43:$M$45</definedName>
    <definedName name="T24_Protection">#N/A</definedName>
    <definedName name="T25?axis?R?ВРАС">#REF!</definedName>
    <definedName name="T25?axis?R?ВРАС?">#REF!</definedName>
    <definedName name="T25?axis?R?ДОГОВОР">#N/A</definedName>
    <definedName name="T25?axis?R?ДОГОВОР?">#N/A</definedName>
    <definedName name="T25?axis?ПРД?БАЗ">#REF!</definedName>
    <definedName name="T25?axis?ПРД?ПРЕД">#REF!</definedName>
    <definedName name="T25?axis?ПРД?РЕГ">#REF!</definedName>
    <definedName name="T25?axis?ПФ?ПЛАН">#N/A</definedName>
    <definedName name="T25?axis?ПФ?ФАКТ">#N/A</definedName>
    <definedName name="T25?Data">#REF!</definedName>
    <definedName name="T25?item_ext?РОСТ">#REF!</definedName>
    <definedName name="T25?item_ext?РОСТ2">#REF!</definedName>
    <definedName name="T25?L1">#N/A</definedName>
    <definedName name="T25?L1.1">#N/A</definedName>
    <definedName name="T25?L1.2">#REF!</definedName>
    <definedName name="T25?L1.2.1">#N/A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>#N/A</definedName>
    <definedName name="T25?unit?ПРЦ">#REF!</definedName>
    <definedName name="T25?unit?ТРУБ">#N/A</definedName>
    <definedName name="T25_Copy1">#REF!</definedName>
    <definedName name="T25_Copy2">#REF!</definedName>
    <definedName name="T25_Copy3">#REF!</definedName>
    <definedName name="T25_Copy4">#REF!</definedName>
    <definedName name="T25_Data">'[53]25'!$G$6:$M$8,'[53]25'!$G$10:$M$11,'[53]25'!$G$13:$M$15,'[53]25'!$G$17:$L$17,'[53]25'!$G$18:$L$18,'[53]25'!$G$20:$L$22,'[53]25'!$G$24:$L$25,'[53]25'!$G$27:$L$29,'[53]25'!$G$31:$M$32,'[53]25'!$M$27:$M$29,'[53]25'!$M$24:$M$25,'[53]25'!$M$20:$M$22,'[53]25'!$M$17,'[53]25'!$G$34:$M$36,'[53]25'!$G$38:$M$39,'[53]25'!$G$41:$M$43</definedName>
    <definedName name="T25_protection">P1_T25_protection,P2_T25_protection</definedName>
    <definedName name="T25_protection_4">(P1_T25_protection,P2_T25_protection)</definedName>
    <definedName name="T26?axis?R?ВРАС">#N/A</definedName>
    <definedName name="T26?axis?R?ВРАС?">#N/A</definedName>
    <definedName name="T26?axis?ПРД?БАЗ">#N/A</definedName>
    <definedName name="T26?axis?ПРД?ПРЕД">#N/A</definedName>
    <definedName name="T26?axis?ПФ?ПЛАН">#N/A</definedName>
    <definedName name="T26?axis?ПФ?ФАКТ">#N/A</definedName>
    <definedName name="T26?Data">#N/A</definedName>
    <definedName name="T26?item_ext?РОСТ">#N/A</definedName>
    <definedName name="T26?L1">#N/A</definedName>
    <definedName name="T26?L1.1">#N/A</definedName>
    <definedName name="T26?L2">#N/A</definedName>
    <definedName name="T26?L2.1">#N/A</definedName>
    <definedName name="T26?L2.7">#N/A</definedName>
    <definedName name="T26?L2.8">#N/A</definedName>
    <definedName name="T26?L3">#N/A</definedName>
    <definedName name="T26?L4">#N/A</definedName>
    <definedName name="T26?L5">#N/A</definedName>
    <definedName name="T26?L5.1">#N/A</definedName>
    <definedName name="T26?L5.2">#N/A</definedName>
    <definedName name="T26?L5.3">#N/A</definedName>
    <definedName name="T26?L5.3.x">#N/A</definedName>
    <definedName name="T26?L6">#N/A</definedName>
    <definedName name="T26?L7">#N/A</definedName>
    <definedName name="T26?L7.1">#N/A</definedName>
    <definedName name="T26?L7.2">#N/A</definedName>
    <definedName name="T26?L7.3">#N/A</definedName>
    <definedName name="T26?L7.4">#N/A</definedName>
    <definedName name="T26?L7.4.x">#N/A</definedName>
    <definedName name="T26?L8">#N/A</definedName>
    <definedName name="T26?Name">#N/A</definedName>
    <definedName name="T26?unit?ПРЦ">#N/A</definedName>
    <definedName name="T26_Protection">#N/A</definedName>
    <definedName name="T26_Protection_4">(#REF!,#REF!,P1_T26_Protection,P2_T26_Protection)</definedName>
    <definedName name="T27?axis?R?ВРАС">#N/A</definedName>
    <definedName name="T27?axis?R?ВРАС?">#N/A</definedName>
    <definedName name="T27?axis?ПРД?БАЗ">#N/A</definedName>
    <definedName name="T27?axis?ПРД?ПРЕД">#N/A</definedName>
    <definedName name="T27?axis?ПРД?РЕГ">#REF!</definedName>
    <definedName name="T27?axis?ПФ?ПЛАН">#N/A</definedName>
    <definedName name="T27?axis?ПФ?ФАКТ">#N/A</definedName>
    <definedName name="T27?Data">#REF!</definedName>
    <definedName name="T27?item_ext?РОСТ">#REF!</definedName>
    <definedName name="T27?Items">#REF!</definedName>
    <definedName name="T27?L1">#REF!</definedName>
    <definedName name="T27?L1.1">#N/A</definedName>
    <definedName name="T27?L2">#REF!</definedName>
    <definedName name="T27?L2.1">#N/A</definedName>
    <definedName name="T27?L3">#REF!</definedName>
    <definedName name="T27?L4">#REF!</definedName>
    <definedName name="T27?L5">#REF!</definedName>
    <definedName name="T27?L5.3">#N/A</definedName>
    <definedName name="T27?L5.3.x">#N/A</definedName>
    <definedName name="T27?L6">#REF!</definedName>
    <definedName name="T27?L7">#N/A</definedName>
    <definedName name="T27?L7.1">#N/A</definedName>
    <definedName name="T27?L7.2">#N/A</definedName>
    <definedName name="T27?L7.3">#N/A</definedName>
    <definedName name="T27?L7.4">#N/A</definedName>
    <definedName name="T27?L7.4.x">#N/A</definedName>
    <definedName name="T27?L8">#N/A</definedName>
    <definedName name="T27?Name">#REF!</definedName>
    <definedName name="T27?Scope">#REF!</definedName>
    <definedName name="T27?Table">#REF!</definedName>
    <definedName name="T27?Title">#REF!</definedName>
    <definedName name="T27?unit?ПРЦ">#N/A</definedName>
    <definedName name="T27?unit?ТРУБ">#N/A</definedName>
    <definedName name="T27?НАП">#REF!</definedName>
    <definedName name="T27?ПОТ">#REF!</definedName>
    <definedName name="T27_Protect">#N/A</definedName>
    <definedName name="T27_Protection">#N/A</definedName>
    <definedName name="T27_Protection_4">(#REF!,#REF!,P1_T27_Protection,P2_T27_Protection,P3_T27_Protection)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P2_T28?axis?R?ПЭ,P3_T28?axis?R?ПЭ,P4_T28?axis?R?ПЭ,P5_T28?axis?R?ПЭ,[0]!P6_T28?axis?R?ПЭ</definedName>
    <definedName name="T28?axis?R?ПЭ?">P2_T28?axis?R?ПЭ?,P3_T28?axis?R?ПЭ?,P4_T28?axis?R?ПЭ?,P5_T28?axis?R?ПЭ?,[0]!P6_T28?axis?R?ПЭ?</definedName>
    <definedName name="T28?axis?R?ПЭ?_4">#N/A</definedName>
    <definedName name="T28?axis?R?ПЭ_4">#N/A</definedName>
    <definedName name="T28?axis?ПРД?БАЗ">#N/A</definedName>
    <definedName name="T28?axis?ПРД?ПРЕД">#N/A</definedName>
    <definedName name="T28?axis?ПРД?РЕГ">#N/A</definedName>
    <definedName name="T28?axis?ПФ?ПЛАН">#N/A</definedName>
    <definedName name="T28?axis?ПФ?ФАКТ">#N/A</definedName>
    <definedName name="T28?Data">#N/A</definedName>
    <definedName name="T28?item_ext?ВСЕГО">#N/A</definedName>
    <definedName name="T28?item_ext?ТЭ">#N/A</definedName>
    <definedName name="T28?item_ext?ЭЭ">#N/A</definedName>
    <definedName name="T28?L1.1.x">#N/A</definedName>
    <definedName name="T28?L10.1.x">#N/A</definedName>
    <definedName name="T28?L11.1.x">#N/A</definedName>
    <definedName name="T28?L2.1.x">#N/A</definedName>
    <definedName name="T28?L3.1.x">#N/A</definedName>
    <definedName name="T28?L4.1.x">#N/A</definedName>
    <definedName name="T28?L5.1.x">#N/A</definedName>
    <definedName name="T28?L6.1.x">#N/A</definedName>
    <definedName name="T28?L7.1.x">#N/A</definedName>
    <definedName name="T28?L8.1.x">#N/A</definedName>
    <definedName name="T28?L9.1.x">#N/A</definedName>
    <definedName name="T28?Name">#N/A</definedName>
    <definedName name="T28?unit?ГКАЛЧ">#N/A</definedName>
    <definedName name="T28?unit?МКВТЧ">#N/A</definedName>
    <definedName name="T28?unit?РУБ.ГКАЛ">#N/A</definedName>
    <definedName name="T28?unit?РУБ.ГКАЛЧ.МЕС">#N/A</definedName>
    <definedName name="T28?unit?РУБ.ТКВТ.МЕС">#N/A</definedName>
    <definedName name="T28?unit?РУБ.ТКВТЧ">#N/A</definedName>
    <definedName name="T28?unit?ТГКАЛ">#N/A</definedName>
    <definedName name="T28?unit?ТКВТ">#N/A</definedName>
    <definedName name="T28?unit?ТРУБ">#N/A</definedName>
    <definedName name="T28_Copy">#N/A</definedName>
    <definedName name="T28_Protection">P9_T28_Protection,P10_T28_Protection,P11_T28_Protection,P12_T28_Protection</definedName>
    <definedName name="T29?axis?ПФ?ПЛАН">#N/A</definedName>
    <definedName name="T29?axis?ПФ?ФАКТ">#N/A</definedName>
    <definedName name="T29?Data">#N/A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#N/A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#N/A</definedName>
    <definedName name="T3?axis?ПРД?ПРЕД">#N/A</definedName>
    <definedName name="T3?axis?ПРД?РЕГ">#REF!</definedName>
    <definedName name="T3?axis?ПРД2?2005">#REF!,#REF!</definedName>
    <definedName name="T3?axis?ПРД2?2006">#REF!,#REF!</definedName>
    <definedName name="T3?axis?ПФ?ПЛАН">#N/A</definedName>
    <definedName name="T3?axis?ПФ?ФАКТ">#N/A</definedName>
    <definedName name="T3?Data">#REF!</definedName>
    <definedName name="T3?item_ext?РОСТ">#REF!</definedName>
    <definedName name="T3?ItemComments">#REF!</definedName>
    <definedName name="T3?Items">'[53]3'!#REF!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#REF!</definedName>
    <definedName name="T3?L1.5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Scope">#REF!</definedName>
    <definedName name="T3?Table">#REF!</definedName>
    <definedName name="T3?Title">#REF!</definedName>
    <definedName name="T3?unit?Г.КВТЧ">#REF!</definedName>
    <definedName name="T3?unit?КГ.ГКАЛ">#N/A</definedName>
    <definedName name="T3?unit?МКВТЧ">#REF!</definedName>
    <definedName name="T3?unit?ПРЦ">#N/A</definedName>
    <definedName name="T3?unit?РУБ.МКБ">#REF!,#REF!,#REF!,#REF!</definedName>
    <definedName name="T3?unit?ТГКАЛ">#N/A</definedName>
    <definedName name="T3?unit?ТРУБ">#REF!,#REF!,#REF!,#REF!</definedName>
    <definedName name="T3?unit?ТТУТ">#N/A</definedName>
    <definedName name="T3?unit?ТЫС.МКБ">#REF!,#REF!,#REF!,#REF!</definedName>
    <definedName name="T3?НАП">#REF!</definedName>
    <definedName name="T3_Add_Town">#REF!</definedName>
    <definedName name="T3_Copy">#REF!</definedName>
    <definedName name="T3_Protect">#REF!</definedName>
    <definedName name="T3_unpr_all">'[52]3'!$G$14:$L$58,'[52]3'!$N$14:$S$58,'[52]3'!$U$14:$Z$58,'[52]3'!$U$74:$Z$119,'[52]3'!$N$74:$S$119,'[52]3'!$G$74:$L$119,'[52]3'!$G$133:$L$178,'[52]3'!$N$133:$S$178,'[52]3'!$U$133:$Z$178,'[52]3'!$U$192:$Z$237,'[52]3'!$N$192:$S$237,'[52]3'!$G$192:$L$237,'[52]3'!$G$253:$L$298,'[52]3'!$N$253:$S$298,'[52]3'!$U$253:$Z$298</definedName>
    <definedName name="T3_Unprotected">#REF!,#REF!,#REF!,#REF!,#REF!,#REF!</definedName>
    <definedName name="T4.1?axis?R?ВТОП">#N/A</definedName>
    <definedName name="T4.1?axis?R?ВТОП?">#N/A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#N/A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#N/A</definedName>
    <definedName name="T4?axis?R?ВТОП?">#N/A</definedName>
    <definedName name="T4?axis?R?ОРГ?">#REF!</definedName>
    <definedName name="T4?axis?ОРГ">#REF!</definedName>
    <definedName name="T4?axis?ПРД?БАЗ">#N/A</definedName>
    <definedName name="T4?axis?ПРД?ПРЕД">#N/A</definedName>
    <definedName name="T4?axis?ПРД?РЕГ">#REF!</definedName>
    <definedName name="T4?axis?ПРД2?2005">#REF!,#REF!</definedName>
    <definedName name="T4?axis?ПРД2?2006">#REF!,#REF!</definedName>
    <definedName name="T4?axis?ПФ?ПЛАН">#N/A</definedName>
    <definedName name="T4?axis?ПФ?ФАКТ">#N/A</definedName>
    <definedName name="T4?Data">#N/A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#N/A</definedName>
    <definedName name="T4?unit?РУБ.МКБ">#N/A</definedName>
    <definedName name="T4?unit?РУБ.ТКВТЧ">#REF!</definedName>
    <definedName name="T4?unit?РУБ.ТНТ">#N/A</definedName>
    <definedName name="T4?unit?РУБ.ТУТ">#REF!</definedName>
    <definedName name="T4?unit?ТРУБ">#N/A</definedName>
    <definedName name="T4?unit?ТТНТ">#N/A</definedName>
    <definedName name="T4?unit?ТТУТ">#REF!</definedName>
    <definedName name="T4?unit?ТЫС.МКБ">#REF!,#REF!,#REF!,#REF!</definedName>
    <definedName name="T4_Add_Town">#REF!</definedName>
    <definedName name="T4_Change1">'[53]4'!$AP$11:$AP$17,'[53]4'!$AP$20,'[53]4'!$AP$22,'[53]4'!$AP$24:$AP$28</definedName>
    <definedName name="T4_Change2">'[53]4'!$AQ$11:$AQ$17,'[53]4'!$AQ$20,'[53]4'!$AQ$22,'[53]4'!$AQ$24:$AQ$28</definedName>
    <definedName name="T4_Change3">'[53]4'!$AR$11:$AR$17,'[53]4'!$AR$20,'[53]4'!$AR$22,'[53]4'!$AR$24:$AR$28</definedName>
    <definedName name="T4_Change4">'[53]4'!$AS$11:$AS$17,'[53]4'!$AS$20,'[53]4'!$AS$22,'[53]4'!$AS$24:$AS$28</definedName>
    <definedName name="T4_Copy">#REF!</definedName>
    <definedName name="T4_Data">'[53]4'!$F$8:$AN$9,'[53]4'!$F$11:$AN$22,'[53]4'!$F$24:$AN$28</definedName>
    <definedName name="T4_Protect">#N/A</definedName>
    <definedName name="T4_Protected">'[53]4'!$F$11:$AN$22,'[53]4'!$F$24:$AN$28,'[53]4'!$F$8:$AN$9</definedName>
    <definedName name="T4_unpr_all">'[52]4'!$G$192:$L$237,'[52]4'!$G$253:$L$298,'[52]4'!$N$253:$S$298,'[52]4'!$U$253:$Z$298,'[52]4'!$N$192:$S$237,'[52]4'!$U$192:$Z$237,'[52]4'!$N$133:$S$177,'[52]4'!$N$178:$S$178,'[52]4'!$G$133:$L$178,'[52]4'!$U$133:$Z$178,'[52]4'!$G$74:$L$119,'[52]4'!$N$74:$S$119,'[52]4'!$U$74:$Z$119,'[52]4'!$G$13:$L$58,'[52]4'!$N$13:$S$58,'[52]4'!$U$13:$Z$58</definedName>
    <definedName name="T4_Unprotected">#REF!,#REF!,#REF!,#REF!,#REF!,#REF!</definedName>
    <definedName name="T4_write1">'[53]4'!$AP$11:$AP$17,'[53]4'!$AP$20,'[53]4'!$AP$22,'[53]4'!$AP$24:$AP$28,'[53]4'!$AP$18:$AP$19,'[53]4'!$AP$21,'[53]4'!$AP$8:$AP$9</definedName>
    <definedName name="T4_write2">'[53]4'!$AQ$8:$AQ$9,'[53]4'!$AQ$11:$AQ$22,'[53]4'!$AQ$24:$AQ$28</definedName>
    <definedName name="T4_write3">'[53]4'!$AR$8:$AR$9,'[53]4'!$AR$11:$AR$22,'[53]4'!$AR$24:$AR$28</definedName>
    <definedName name="T4_write4">'[53]4'!$AS$8:$AS$9,'[53]4'!$AS$11:$AS$22,'[53]4'!$AS$24:$AS$28</definedName>
    <definedName name="T4_write5">'[53]4'!$AO$8:$AO$9,'[53]4'!$AO$15:$AO$20,'[53]4'!$AO$22,'[53]4'!$AO$24:$AO$28</definedName>
    <definedName name="T5?axis?R?ВРАС">#REF!</definedName>
    <definedName name="T5?axis?R?ВРАС?">#REF!</definedName>
    <definedName name="T5?axis?R?ОС">#N/A</definedName>
    <definedName name="T5?axis?R?ОС?">#N/A</definedName>
    <definedName name="T5?axis?ПРД?БАЗ">#N/A</definedName>
    <definedName name="T5?axis?ПРД?ПРЕД">#N/A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#N/A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#N/A</definedName>
    <definedName name="T5?unit?РУБ">#REF!,#REF!</definedName>
    <definedName name="T5?unit?ТРУБ">#N/A</definedName>
    <definedName name="T5?unit?ЧЕЛ">#REF!,#REF!</definedName>
    <definedName name="T5_Change1">'[53]5'!$AP$11:$AP$18,'[53]5'!$AP$20,'[53]5'!$AP$22,'[53]5'!$AP$24:$AP$28</definedName>
    <definedName name="T5_Change2">'[53]5'!$AQ$11:$AQ$18,'[53]5'!$AQ$20,'[53]5'!$AQ$22,'[53]5'!$AQ$24:$AQ$28</definedName>
    <definedName name="T5_Change3">'[53]5'!$AR$11:$AR$18,'[53]5'!$AR$20,'[53]5'!$AR$22,'[53]5'!$AR$24:$AR$28</definedName>
    <definedName name="T5_Change4">'[53]5'!$AS$11:$AS$18,'[53]5'!$AS$20,'[53]5'!$AS$22,'[53]5'!$AS$24:$AS$28</definedName>
    <definedName name="T5_Data">'[53]5'!$F$24:$AN$28,'[53]5'!$F$11:$AN$22,'[53]5'!$F$8:$AN$9</definedName>
    <definedName name="T5_Protect">#REF!,#REF!,#REF!,#REF!</definedName>
    <definedName name="T5_Protected">'[53]5'!$F$11:$AN$22,'[53]5'!$F$24:$AN$28,'[53]5'!$F$8:$AN$9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#N/A</definedName>
    <definedName name="T6?axis?ПРД?ПРЕД">#N/A</definedName>
    <definedName name="T6?axis?ПРД?РЕГ">#REF!</definedName>
    <definedName name="T6?axis?ПФ?ПЛАН">#N/A</definedName>
    <definedName name="T6?axis?ПФ?ФАКТ">#N/A</definedName>
    <definedName name="T6?Columns">#REF!</definedName>
    <definedName name="T6?Data">#N/A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unit?ПРЦ">#N/A</definedName>
    <definedName name="T6?unit?РУБ">#N/A</definedName>
    <definedName name="T6?unit?ТРУБ">#N/A</definedName>
    <definedName name="T6?unit?ЧЕЛ">#N/A</definedName>
    <definedName name="T6?НАП">#REF!</definedName>
    <definedName name="T6?ПОТ">#REF!</definedName>
    <definedName name="T6_Protect">P1_T6_Protect,P2_T6_Protect</definedName>
    <definedName name="T7?axis?ПРД?БАЗ">#N/A</definedName>
    <definedName name="T7?axis?ПРД?ПРЕД">#N/A</definedName>
    <definedName name="T7?axis?ПФ?ПЛАН">#N/A</definedName>
    <definedName name="T7?axis?ПФ?ФАКТ">#N/A</definedName>
    <definedName name="T7?Data">#N/A</definedName>
    <definedName name="T7?L3">#N/A</definedName>
    <definedName name="T7?L4">#N/A</definedName>
    <definedName name="T8?axis?ПРД?БАЗ">#N/A</definedName>
    <definedName name="T8?axis?ПРД?ПРЕД">#N/A</definedName>
    <definedName name="T8?axis?ПФ?ПЛАН">#N/A</definedName>
    <definedName name="T8?axis?ПФ?ФАКТ">#N/A</definedName>
    <definedName name="T8?Data">#N/A</definedName>
    <definedName name="T8?item_ext?РОСТ">#N/A</definedName>
    <definedName name="T8?Name">#N/A</definedName>
    <definedName name="T8?unit?ПРЦ">#N/A</definedName>
    <definedName name="T8?unit?ТРУБ">#N/A</definedName>
    <definedName name="T9?axis?ПРД?БАЗ">#N/A</definedName>
    <definedName name="T9?axis?ПРД?ПРЕД">#N/A</definedName>
    <definedName name="T9?axis?ПРД?РЕГ">#REF!</definedName>
    <definedName name="T9?axis?ПФ?ПЛАН">#N/A</definedName>
    <definedName name="T9?axis?ПФ?ФАКТ">#N/A</definedName>
    <definedName name="T9?Data">#N/A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#N/A</definedName>
    <definedName name="T9?unit?ТРУБ">#N/A</definedName>
    <definedName name="Tab">[54]FES!#REF!</definedName>
    <definedName name="Table">#REF!</definedName>
    <definedName name="TARGET">[55]TEHSHEET!$I$42:$I$45</definedName>
    <definedName name="targets">'[11]Служебный лист'!$B$34:$B$47</definedName>
    <definedName name="tax">[13]ДАННЫЕ!#REF!</definedName>
    <definedName name="Tax_Amortization">#REF!</definedName>
    <definedName name="tdkltuls">[6]!tdkltuls</definedName>
    <definedName name="tel_ruk">#REF!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List">[19]Лист!$A$220</definedName>
    <definedName name="TESQnt">[19]Лист!$B$221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#N/A</definedName>
    <definedName name="tfggggggggggggggg">#N/A</definedName>
    <definedName name="tfhgfhvfv">#N/A</definedName>
    <definedName name="tfjhgjk">#N/A</definedName>
    <definedName name="time">#REF!</definedName>
    <definedName name="TIP">[22]TEHSHEET!$F$8:$F$9</definedName>
    <definedName name="title">'[56]Огл. Графиков'!$B$2:$B$31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P2.1?Columns">'[57]P2.1'!$A$6:$H$6</definedName>
    <definedName name="TP2.1?Scope">'[57]P2.1'!$F$7:$H$44</definedName>
    <definedName name="TP2.1_Protect">#N/A</definedName>
    <definedName name="TP2.2?Columns">'[57]P2.2'!$A$6:$H$6</definedName>
    <definedName name="TP2.2?Scope">'[57]P2.2'!$F$7:$H$51</definedName>
    <definedName name="TP2_1_Data">'[53]P2.1'!$F$7:$J$26,'[53]P2.1'!$H$27:$J$44,'[53]P2.1'!$F$40:$G$43,'[53]P2.1'!$F$28:$G$37</definedName>
    <definedName name="TP2_2_Data">'[53]P2.2'!$H$7:$J$51,'[53]P2.2'!$F$7:$G$47</definedName>
    <definedName name="TPER_Data">[53]перекрестка!$F$13:$G$24,[53]перекрестка!$H$20:$H$24,[53]перекрестка!$H$14:$H$18,[53]перекрестка!$J$13:$J$24,[53]перекрестка!$K$20:$K$24,[53]перекрестка!$K$14:$K$18,[53]перекрестка!$J$26:$K$30,[53]перекрестка!$N$13:$N$24,[53]перекрестка!$F$26:$H$30,[53]перекрестка!$F$32:$H$36,[53]перекрестка!$J$32:$K$36,[53]перекрестка!$N$32:$N$36,[53]перекрестка!$N$26:$N$30,[53]перекрестка!$F$38:$H$42,[53]перекрестка!$J$38:$K$42,[53]перекрестка!$N$38:$N$42,[53]перекрестка!$F$44:$H$48,[53]перекрестка!$J$44:$K$48,[53]перекрестка!$N$44:$N$48</definedName>
    <definedName name="tr">#N/A</definedName>
    <definedName name="trade_pay">#REF!</definedName>
    <definedName name="trade_rec">#REF!</definedName>
    <definedName name="trffffffffffffffffffffff">#N/A</definedName>
    <definedName name="trfgffffffffffff">#N/A</definedName>
    <definedName name="trfgffffffffffffffffff" hidden="1">{#N/A,#N/A,TRUE,"Лист1";#N/A,#N/A,TRUE,"Лист2";#N/A,#N/A,TRUE,"Лист3"}</definedName>
    <definedName name="trtfffffffffffffffff">#N/A</definedName>
    <definedName name="trttttttttttttttttttt" hidden="1">{#N/A,#N/A,TRUE,"Лист1";#N/A,#N/A,TRUE,"Лист2";#N/A,#N/A,TRUE,"Лист3"}</definedName>
    <definedName name="trtyyyyyyyyyyyyyyyy">#N/A</definedName>
    <definedName name="trygy">#N/A</definedName>
    <definedName name="trytuy">#N/A</definedName>
    <definedName name="tryyyu">#N/A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>#REF!</definedName>
    <definedName name="tttt">#N/A</definedName>
    <definedName name="ttttttttttttttttt" hidden="1">#REF!,#REF!,#REF!,#REF!,#REF!,#REF!</definedName>
    <definedName name="tu">[6]!tu</definedName>
    <definedName name="tuklyl">[6]!tuklyl</definedName>
    <definedName name="tul">[6]!tul</definedName>
    <definedName name="TUList">[19]Лист!$A$210</definedName>
    <definedName name="TUQnt">[19]Лист!$B$211</definedName>
    <definedName name="ty">[7]FES!#REF!</definedName>
    <definedName name="tyk">[6]!tyk</definedName>
    <definedName name="tyki">[6]!tyki</definedName>
    <definedName name="tyrctddfg">#N/A</definedName>
    <definedName name="tyrttttttttttttt">#N/A</definedName>
    <definedName name="tyty">[1]!tyty</definedName>
    <definedName name="tyyht">#N/A</definedName>
    <definedName name="tyyyyyyyyy">#N/A</definedName>
    <definedName name="tпв">[27]Лист1!#REF!</definedName>
    <definedName name="Tтопливо??">#REF!</definedName>
    <definedName name="u">[1]!u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#REF!</definedName>
    <definedName name="ue_List11_166">#REF!</definedName>
    <definedName name="ue_List11_167">#REF!</definedName>
    <definedName name="ue_List11_179">#REF!</definedName>
    <definedName name="ue_List12_165">#REF!</definedName>
    <definedName name="ue_List12_166">#REF!</definedName>
    <definedName name="ue_List12_167">#REF!</definedName>
    <definedName name="ue_List12_179">#REF!</definedName>
    <definedName name="ug100.1">[13]ДАННЫЕ!#REF!</definedName>
    <definedName name="uhhhhhhhhhhhhhhhhh">#N/A</definedName>
    <definedName name="uhhjhjg">#N/A</definedName>
    <definedName name="uhjhhhhhhhhhhhhh" hidden="1">{#N/A,#N/A,TRUE,"Лист1";#N/A,#N/A,TRUE,"Лист2";#N/A,#N/A,TRUE,"Лист3"}</definedName>
    <definedName name="uhuyguftyf">#N/A</definedName>
    <definedName name="UIL">#N/A</definedName>
    <definedName name="UILI">#N/A</definedName>
    <definedName name="uiuiuiu">#N/A</definedName>
    <definedName name="uiyuyuy" hidden="1">{#N/A,#N/A,TRUE,"Лист1";#N/A,#N/A,TRUE,"Лист2";#N/A,#N/A,TRUE,"Лист3"}</definedName>
    <definedName name="ujyhjggggggggggggggggggggg">#N/A</definedName>
    <definedName name="UK">#N/A</definedName>
    <definedName name="uka">#N/A</definedName>
    <definedName name="unhjjjjjjjjjjjjjjjj">#N/A</definedName>
    <definedName name="upr">[0]!upr</definedName>
    <definedName name="upr_4">"'рт-передача'!upr"</definedName>
    <definedName name="USD">32</definedName>
    <definedName name="USD_RUR_RATE">#REF!</definedName>
    <definedName name="USDконец">#REF!</definedName>
    <definedName name="USDначало">#REF!</definedName>
    <definedName name="USE">#REF!</definedName>
    <definedName name="USED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[17]!ůůů</definedName>
    <definedName name="ůůů_4">"'рт-передача'!ůůů"</definedName>
    <definedName name="uuuuuuuuuuuuuuuuu">#N/A</definedName>
    <definedName name="uy">#N/A</definedName>
    <definedName name="uyttydfddfsdf">#N/A</definedName>
    <definedName name="uytytr" hidden="1">{#N/A,#N/A,TRUE,"Лист1";#N/A,#N/A,TRUE,"Лист2";#N/A,#N/A,TRUE,"Лист3"}</definedName>
    <definedName name="uyughhhhhhhhhhhhhhhhhhhhhh">#N/A</definedName>
    <definedName name="uyuhhhhhhhhhhhhhhhhh">#N/A</definedName>
    <definedName name="uyuiuhj">#N/A</definedName>
    <definedName name="uyuiyuttyt" hidden="1">{#N/A,#N/A,TRUE,"Лист1";#N/A,#N/A,TRUE,"Лист2";#N/A,#N/A,TRUE,"Лист3"}</definedName>
    <definedName name="uyuytuyfgh">#N/A</definedName>
    <definedName name="uyyuttr" hidden="1">{#N/A,#N/A,TRUE,"Лист1";#N/A,#N/A,TRUE,"Лист2";#N/A,#N/A,TRUE,"Лист3"}</definedName>
    <definedName name="v">[0]!v</definedName>
    <definedName name="Val_OptClick">[1]!Val_OptClick</definedName>
    <definedName name="ValuationSummary">#REF!</definedName>
    <definedName name="ValuationYear">#REF!</definedName>
    <definedName name="VBC">#REF!</definedName>
    <definedName name="vbcvfgdfdsa">#N/A</definedName>
    <definedName name="vbfffffffffffffff">#N/A</definedName>
    <definedName name="vbgffdds">#N/A</definedName>
    <definedName name="vbvvcxxxxxxxxxxxx">#N/A</definedName>
    <definedName name="vc_mat">[58]fin_main!$A$1200:$A$1227,[58]fin_main!$A$1279:$A$1308</definedName>
    <definedName name="vccfddfsd">#N/A</definedName>
    <definedName name="vcfdfs" hidden="1">{#N/A,#N/A,TRUE,"Лист1";#N/A,#N/A,TRUE,"Лист2";#N/A,#N/A,TRUE,"Лист3"}</definedName>
    <definedName name="vcfee">[1]!vcfee</definedName>
    <definedName name="vcfffffffffffffff">#N/A</definedName>
    <definedName name="vcffffffffffffffff">#N/A</definedName>
    <definedName name="vcfffffffffffffffffff">#N/A</definedName>
    <definedName name="vcffffffffffffffffffff">#N/A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#N/A</definedName>
    <definedName name="VDOC">#REF!</definedName>
    <definedName name="VDOC_4">"#REF!"</definedName>
    <definedName name="version">[30]Инструкция!$B$3</definedName>
    <definedName name="vffffffffffffffffffff">#N/A</definedName>
    <definedName name="vfgfffffffffffffffff">#N/A</definedName>
    <definedName name="vggf">[6]!vggf</definedName>
    <definedName name="vghfgddfsdaas">#N/A</definedName>
    <definedName name="vn" hidden="1">{#N/A,#N/A,TRUE,"Лист1";#N/A,#N/A,TRUE,"Лист2";#N/A,#N/A,TRUE,"Лист3"}</definedName>
    <definedName name="VV">[0]!VV</definedName>
    <definedName name="VV_4">"'рт-передача'!vv"</definedName>
    <definedName name="vvbnbv">#N/A</definedName>
    <definedName name="vvv">[0]!vvv</definedName>
    <definedName name="vvvffffffffffffffffff">#N/A</definedName>
    <definedName name="vvvvvv">[0]!vvvvvv</definedName>
    <definedName name="vvvvvvvv">[0]!vvvvvvvv</definedName>
    <definedName name="vvvvvvvvv">[0]!vvvvvvvvv</definedName>
    <definedName name="vvvvvvvvvvvvv">[0]!vvvvvvvvvvvvv</definedName>
    <definedName name="vvvvvvvvvvvvvv">[0]!vvvvvvvvvvvvvv</definedName>
    <definedName name="vvvvvvvvvvvvvvvvv">[0]!vvvvvvvvvvvvvvvvv</definedName>
    <definedName name="W">#N/A</definedName>
    <definedName name="waddddddddddddddddddd" hidden="1">{#N/A,#N/A,TRUE,"Лист1";#N/A,#N/A,TRUE,"Лист2";#N/A,#N/A,TRUE,"Лист3"}</definedName>
    <definedName name="water">[18]ДАННЫЕ!$C$8</definedName>
    <definedName name="water_1">[13]ДАННЫЕ!#REF!</definedName>
    <definedName name="wdsfdsssssssssssssssssss">#N/A</definedName>
    <definedName name="we">[0]!we</definedName>
    <definedName name="we_4">"'рт-передача'!we"</definedName>
    <definedName name="wefwce">[1]!wefwce</definedName>
    <definedName name="wefwef">[1]!wefwef</definedName>
    <definedName name="werrytruy">#N/A</definedName>
    <definedName name="wertryt">#N/A</definedName>
    <definedName name="wesddddddddddddddddd" hidden="1">{#N/A,#N/A,TRUE,"Лист1";#N/A,#N/A,TRUE,"Лист2";#N/A,#N/A,TRUE,"Лист3"}</definedName>
    <definedName name="wetrtyruy">#N/A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orkRange_04">#REF!</definedName>
    <definedName name="WorkRange_05">#REF!</definedName>
    <definedName name="WorkRange_1">#REF!</definedName>
    <definedName name="WorkRange_16_1">#REF!</definedName>
    <definedName name="WorkRange_16_2">#REF!</definedName>
    <definedName name="WorkRange_17_1">#REF!</definedName>
    <definedName name="WorkRange_17_2">#REF!</definedName>
    <definedName name="WorkRange_2_1">#REF!</definedName>
    <definedName name="WorkRange_2_2">#REF!</definedName>
    <definedName name="WorkRange_21_1">#REF!</definedName>
    <definedName name="WorkRange_21_1_1">#REF!</definedName>
    <definedName name="WorkRange_21_1_2">#REF!</definedName>
    <definedName name="WorkRange_21_1_3">#REF!</definedName>
    <definedName name="WorkRange_21_1_4">#REF!</definedName>
    <definedName name="WorkRange_22_1">#REF!</definedName>
    <definedName name="WorkRange_22_1_1">#REF!</definedName>
    <definedName name="WorkRange_22_1_2">#REF!</definedName>
    <definedName name="WorkRange_22_1_3">#REF!</definedName>
    <definedName name="WorkRange_22_1_4">#REF!</definedName>
    <definedName name="WorkRange_23_1">#REF!</definedName>
    <definedName name="WorkRange_23_1_1">#REF!</definedName>
    <definedName name="WorkRange_23_1_2">#REF!</definedName>
    <definedName name="WorkRange_23_1_3">#REF!</definedName>
    <definedName name="WorkRange_23_1_4">#REF!</definedName>
    <definedName name="WorkRange_24_1">#REF!</definedName>
    <definedName name="WorkRange_24_1_1">#REF!</definedName>
    <definedName name="WorkRange_24_1_2">#REF!</definedName>
    <definedName name="WorkRange_24_1_3">#REF!</definedName>
    <definedName name="WorkRange_24_1_4">#REF!</definedName>
    <definedName name="WorkRange_25_1">#REF!</definedName>
    <definedName name="WorkRange_25_1_1">#REF!</definedName>
    <definedName name="WorkRange_25_1_2">#REF!</definedName>
    <definedName name="WorkRange_25_1_3">#REF!</definedName>
    <definedName name="WorkRange_25_1_4">#REF!</definedName>
    <definedName name="WorkRange_3_1">#REF!</definedName>
    <definedName name="WorkRange_3_2">#REF!</definedName>
    <definedName name="WorkRange_4">#REF!</definedName>
    <definedName name="WorkRange_5">#REF!</definedName>
    <definedName name="WorkRange_6">#REF!</definedName>
    <definedName name="WorkRange_7">#REF!</definedName>
    <definedName name="WorkRange_8">#REF!</definedName>
    <definedName name="WorkRange_8_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алькуляция._.себестоимости." hidden="1">{#N/A,#N/A,FALSE,"Себестоимсть-97"}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ррр." hidden="1">{#N/A,#N/A,FALSE,"Уравнения"}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>[59]!ww</definedName>
    <definedName name="www">[0]!www</definedName>
    <definedName name="wwww">[0]!wwww</definedName>
    <definedName name="wwwwww">[0]!wwwwww</definedName>
    <definedName name="wwwwwww">[0]!wwwwwww</definedName>
    <definedName name="wwwwwwww">[0]!wwwwwwww</definedName>
    <definedName name="wwwwwwwwww">[0]!wwwwwwwwww</definedName>
    <definedName name="wwwwwwwwwww">[0]!wwwwwwwwwww</definedName>
    <definedName name="wwwwwwwwwwww">[0]!wwwwwwwwwwww</definedName>
    <definedName name="wwwwwwwwwwwww">[0]!wwwwwwwwwwwww</definedName>
    <definedName name="xcb">#N/A</definedName>
    <definedName name="xcbvbnbm">#N/A</definedName>
    <definedName name="xcfdfdfffffffffffff">#N/A</definedName>
    <definedName name="xczn">[6]!xczn</definedName>
    <definedName name="xdsfds">#N/A</definedName>
    <definedName name="xfh">[6]!xfh</definedName>
    <definedName name="XML_ORG_LIST_TAG_NAMES">#REF!</definedName>
    <definedName name="xoz_r">#REF!</definedName>
    <definedName name="xvcbvcbn">#N/A</definedName>
    <definedName name="xvccvcbn">#N/A</definedName>
    <definedName name="xvdsvf">#N/A</definedName>
    <definedName name="xvzxv">#N/A</definedName>
    <definedName name="xwxc">#N/A</definedName>
    <definedName name="xxxxx">#N/A</definedName>
    <definedName name="xzxsassssssssssssssss">#N/A</definedName>
    <definedName name="y">#N/A</definedName>
    <definedName name="year">[32]Справочники!$J$1:$J$15</definedName>
    <definedName name="YEAR_4">"#REF!"</definedName>
    <definedName name="yfgdfdfffffffffffff" hidden="1">{#N/A,#N/A,TRUE,"Лист1";#N/A,#N/A,TRUE,"Лист2";#N/A,#N/A,TRUE,"Лист3"}</definedName>
    <definedName name="yggfgffffffffff">#N/A</definedName>
    <definedName name="yghk">[6]!yghk</definedName>
    <definedName name="yhiuyhiuyhi">#N/A</definedName>
    <definedName name="yi">[6]!yi</definedName>
    <definedName name="yiujhuuuuuuuuuuuuuuuuu">#N/A</definedName>
    <definedName name="yiuyiub">#N/A</definedName>
    <definedName name="yt">#N/A</definedName>
    <definedName name="ytgfgffffffffffffff">#N/A</definedName>
    <definedName name="ytghfgd">#N/A</definedName>
    <definedName name="ytghgggggggggggg">#N/A</definedName>
    <definedName name="ytouy">#N/A</definedName>
    <definedName name="yttttttttttttttt">#N/A</definedName>
    <definedName name="ytttttttttttttttttttt" hidden="1">{#N/A,#N/A,TRUE,"Лист1";#N/A,#N/A,TRUE,"Лист2";#N/A,#N/A,TRUE,"Лист3"}</definedName>
    <definedName name="ytuiytu">#N/A</definedName>
    <definedName name="ytyggggggggggggggg" hidden="1">{#N/A,#N/A,TRUE,"Лист1";#N/A,#N/A,TRUE,"Лист2";#N/A,#N/A,TRUE,"Лист3"}</definedName>
    <definedName name="yu">[6]!yu</definedName>
    <definedName name="yuk">[6]!yuk</definedName>
    <definedName name="yukyukyukuyk">#N/A</definedName>
    <definedName name="yuo">#N/A</definedName>
    <definedName name="yuoryor">#N/A</definedName>
    <definedName name="yutghhhhhhhhhhhhhhhhhh">#N/A</definedName>
    <definedName name="yutyttry">#N/A</definedName>
    <definedName name="yuuyjhg">#N/A</definedName>
    <definedName name="yuyuy">#N/A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u">#N/A</definedName>
    <definedName name="yyy">#N/A</definedName>
    <definedName name="yyyjjjj" hidden="1">{#N/A,#N/A,FALSE,"Себестоимсть-97"}</definedName>
    <definedName name="yyyyyyyyyyyyyy" hidden="1">#REF!,#REF!,#REF!,#REF!,#REF!,#REF!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arplata">[13]ДАННЫЕ!#REF!</definedName>
    <definedName name="zarplata_3">[18]ДАННЫЕ!$C$33</definedName>
    <definedName name="zarplata_4">[18]ДАННЫЕ!$C$33</definedName>
    <definedName name="zarplF">[13]ДАННЫЕ!#REF!</definedName>
    <definedName name="zarplJ">[13]ДАННЫЕ!#REF!</definedName>
    <definedName name="zcb">#N/A</definedName>
    <definedName name="zcxvcvcbvvn">#N/A</definedName>
    <definedName name="zdnm">[6]!zdnm</definedName>
    <definedName name="ZERO">#REF!</definedName>
    <definedName name="zg">#N/A</definedName>
    <definedName name="zip">#N/A</definedName>
    <definedName name="zxva">#N/A</definedName>
    <definedName name="zxvzxvzxv">#N/A</definedName>
    <definedName name="zzzzzzzzzzzzzzzzz">#N/A</definedName>
    <definedName name="А">[60]Объекты!$FU$2533:$FY$2533</definedName>
    <definedName name="а1">#REF!</definedName>
    <definedName name="А15">[61]Август_ДТ!#REF!</definedName>
    <definedName name="А21">#REF!</definedName>
    <definedName name="А27">#N/A</definedName>
    <definedName name="А27_34">"$#ССЫЛ!.$B$27"</definedName>
    <definedName name="А77">[62]Рейтинг!$A$14</definedName>
    <definedName name="А8">#REF!</definedName>
    <definedName name="А9">#REF!</definedName>
    <definedName name="аа">[0]!аа</definedName>
    <definedName name="аа_4">"'рт-передача'!аа"</definedName>
    <definedName name="ааа" hidden="1">{#N/A,#N/A,TRUE,"Лист1";#N/A,#N/A,TRUE,"Лист2";#N/A,#N/A,TRUE,"Лист3"}</definedName>
    <definedName name="ааааа">#N/A</definedName>
    <definedName name="ааааааа">#REF!,#REF!,#REF!,[0]!P1_ESO_PROT</definedName>
    <definedName name="АААААААА">[0]!АААААААА</definedName>
    <definedName name="АААААААА_4">"'рт-передача'!аааааааа"</definedName>
    <definedName name="ааагнннаш">#N/A</definedName>
    <definedName name="абон.пл">#N/A</definedName>
    <definedName name="ав">[0]!ав</definedName>
    <definedName name="ав_4">"'рт-передача'!ав"</definedName>
    <definedName name="ававпаврпв">#N/A</definedName>
    <definedName name="авауеу">#N/A</definedName>
    <definedName name="авг">#REF!</definedName>
    <definedName name="авг2">#REF!</definedName>
    <definedName name="авт">#N/A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">'[63]ИТ-бюджет'!$L$5:$L$99</definedName>
    <definedName name="аичавыукфцу">#N/A</definedName>
    <definedName name="ал">#REF!</definedName>
    <definedName name="АМ">#N/A</definedName>
    <definedName name="АМВА">#N/A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_вн">#REF!</definedName>
    <definedName name="анблоки_ВСЕГО">#REF!</definedName>
    <definedName name="анблоки_РА">#REF!</definedName>
    <definedName name="АнМ">'[64]Гр5(о)'!#REF!</definedName>
    <definedName name="АО_Ремонт">'[5]4'!#REF!</definedName>
    <definedName name="АО_экспл">'[5]4'!#REF!</definedName>
    <definedName name="АОЛАЛЛ">#N/A</definedName>
    <definedName name="аопдп">#N/A</definedName>
    <definedName name="аоплр">#N/A</definedName>
    <definedName name="аордро">#N/A</definedName>
    <definedName name="аорлдр">#N/A</definedName>
    <definedName name="аотр">'[65]ИТ-бюджет'!$L$5:$L$99</definedName>
    <definedName name="ап">[0]!ап</definedName>
    <definedName name="ап_4">"'рт-передача'!ап"</definedName>
    <definedName name="апалог">РТ передача [66]ээ!$I$76:$I$76</definedName>
    <definedName name="апапарп">#N/A</definedName>
    <definedName name="апвар">#N/A</definedName>
    <definedName name="апиав">#N/A</definedName>
    <definedName name="апир">'[67]ИТ-бюджет'!$L$5:$L$99</definedName>
    <definedName name="аппячфы">#N/A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пат">#N/A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ВЕР">#N/A</definedName>
    <definedName name="Арендая_плата">#REF!</definedName>
    <definedName name="Арт">#N/A</definedName>
    <definedName name="атапчь">#N/A</definedName>
    <definedName name="АТП">#REF!</definedName>
    <definedName name="ау">'[68]ИТ-бюджет'!$L$5:$L$99</definedName>
    <definedName name="аш">#N/A</definedName>
    <definedName name="аыв">#N/A</definedName>
    <definedName name="аяыпамыпмипи">[0]!аяыпамыпмипи</definedName>
    <definedName name="аяыпамыпмипи_4">"'рт-передача'!аяыпамыпмипи"</definedName>
    <definedName name="б">#N/A</definedName>
    <definedName name="база">#N/A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#N/A</definedName>
    <definedName name="базовый_год">#REF!</definedName>
    <definedName name="БазовыйПериод">[69]Заголовок!$B$15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[70]Баланс!$D$60</definedName>
    <definedName name="балансовая">#REF!</definedName>
    <definedName name="бб">[0]!бб</definedName>
    <definedName name="бб_4">"'рт-передача'!бб"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ббб">#N/A</definedName>
    <definedName name="БД_2_2">'[71]БД-2-2-П'!#REF!</definedName>
    <definedName name="БД_2_3">#REF!</definedName>
    <definedName name="БДДР">#N/A</definedName>
    <definedName name="БИ_1_1">#REF!</definedName>
    <definedName name="БИ_1_10">#REF!</definedName>
    <definedName name="БИ_1_2">#REF!</definedName>
    <definedName name="БИ_2_11_П">'[72]БИ-2-18-П'!$B$8</definedName>
    <definedName name="БИ_2_14">'[72]БИ-2-19-П'!$B$8</definedName>
    <definedName name="БИ_2_3">#REF!</definedName>
    <definedName name="БИ_2_4">#REF!</definedName>
    <definedName name="БИ_2_5">'[72]БИ-2-7-П'!$B$8</definedName>
    <definedName name="БИ_2_6">'[72]БИ-2-9-П'!$B$8</definedName>
    <definedName name="БИ_2_7">#REF!</definedName>
    <definedName name="БИ_2_8">'[72]БИ-2-14-П'!$B$8</definedName>
    <definedName name="БИ_2_9">'[72]БИ-2-16-П'!$B$8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[73]Справочники!$A$4:$A$6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'[74]Закупки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ОАО__СУАЛ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'[75]БФ-2-8-П'!#REF!</definedName>
    <definedName name="Бюджет_Расчетов_по_ФВ_АУ_МРСК">'[76]БФ-2-13-П'!#REF!</definedName>
    <definedName name="Бюджет_расчетов_по_ФВ_РСК">'[77]БФ-2-13-П'!$B$6</definedName>
    <definedName name="Бюджет_РБП_РСК">[78]РБП!#REF!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#N/A</definedName>
    <definedName name="в">[0]!в</definedName>
    <definedName name="в_4">"'рт-передача'!в"</definedName>
    <definedName name="В1">#REF!</definedName>
    <definedName name="в23ё">[17]!в23ё</definedName>
    <definedName name="в23ё_4">"'рт-передача'!в23ё"</definedName>
    <definedName name="в23е1">[0]!в23е1</definedName>
    <definedName name="В779">#REF!</definedName>
    <definedName name="ва">#REF!</definedName>
    <definedName name="валоы">[6]!валоы</definedName>
    <definedName name="вамвапм">'[79]ИТ-бюджет'!$L$5:$L$98</definedName>
    <definedName name="ваорлап" hidden="1">{#N/A,#N/A,TRUE,"Лист1";#N/A,#N/A,TRUE,"Лист2";#N/A,#N/A,TRUE,"Лист3"}</definedName>
    <definedName name="вап">[0]!вап</definedName>
    <definedName name="вап_4">"'рт-передача'!вап"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АРЕР">#N/A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ра">#N/A</definedName>
    <definedName name="вв">[17]!вв</definedName>
    <definedName name="вв_4">"'рт-передача'!вв"</definedName>
    <definedName name="вв1">[0]!вв1</definedName>
    <definedName name="вв110">'[80]ПС рек'!#REF!</definedName>
    <definedName name="вв20">'[80]ПС рек'!#REF!</definedName>
    <definedName name="вв220">'[80]ПС рек'!#REF!</definedName>
    <definedName name="вв330">'[80]ПС рек'!#REF!</definedName>
    <definedName name="вв35">'[80]ПС рек'!#REF!</definedName>
    <definedName name="вв500">'[80]ПС рек'!#REF!</definedName>
    <definedName name="вв750">'[80]ПС рек'!#REF!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еоонеше">#N/A</definedName>
    <definedName name="Версии">#REF!</definedName>
    <definedName name="Вид_Бизнеса">[81]t_настройки!#REF!</definedName>
    <definedName name="Видтарифпонаселению">[82]Const!$Q$35</definedName>
    <definedName name="Виды_деятельности">[81]t_настройки!$I$43:$I$61</definedName>
    <definedName name="витт" hidden="1">{#N/A,#N/A,TRUE,"Лист1";#N/A,#N/A,TRUE,"Лист2";#N/A,#N/A,TRUE,"Лист3"}</definedName>
    <definedName name="вка">#N/A</definedName>
    <definedName name="ВЛТРАССА">'[80]ЛЭП нов'!#REF!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н20">'[80]ПС рек'!#REF!</definedName>
    <definedName name="Волгоградэнерго">#REF!</definedName>
    <definedName name="восемь">#REF!</definedName>
    <definedName name="вп">'[79]ИТ-бюджет'!$L$5:$L$98</definedName>
    <definedName name="впаавп">#REF!</definedName>
    <definedName name="впававапв">#N/A</definedName>
    <definedName name="впавпапаарп">#N/A</definedName>
    <definedName name="впарп">'[83]ИТ-бюджет'!$L$5:$L$99</definedName>
    <definedName name="вптыаи">#N/A</definedName>
    <definedName name="вралгн">#N/A</definedName>
    <definedName name="вртт">[0]!вртт</definedName>
    <definedName name="вртт_4">"'рт-передача'!вртт"</definedName>
    <definedName name="вс">#N/A</definedName>
    <definedName name="всего">'[80]ПС рек'!#REF!</definedName>
    <definedName name="вск_вн">#REF!</definedName>
    <definedName name="вск_ВСЕГО">#REF!</definedName>
    <definedName name="ВТОП">#REF!</definedName>
    <definedName name="ВТОП_4">"#REF!"</definedName>
    <definedName name="второй">#REF!</definedName>
    <definedName name="вуавпаорпл">#N/A</definedName>
    <definedName name="вуквпапрпорлд">#N/A</definedName>
    <definedName name="вуув" hidden="1">{#N/A,#N/A,TRUE,"Лист1";#N/A,#N/A,TRUE,"Лист2";#N/A,#N/A,TRUE,"Лист3"}</definedName>
    <definedName name="вшщз">#N/A</definedName>
    <definedName name="выап" hidden="1">#REF!</definedName>
    <definedName name="Выборка_АМТА">[84]!Выборка_АМТА</definedName>
    <definedName name="Выборка_БА_ЖД">[84]!Выборка_БА_ЖД</definedName>
    <definedName name="Выборка_ВСЖД">[84]!Выборка_ВСЖД</definedName>
    <definedName name="Выборка_ЛВРЗ">[84]!Выборка_ЛВРЗ</definedName>
    <definedName name="Выборка_Ливона">[84]!Выборка_Ливона</definedName>
    <definedName name="Выборка_мяспром">[84]!Выборка_мяспром</definedName>
    <definedName name="Выборка_ТАЦИ">[84]!Выборка_ТАЦИ</definedName>
    <definedName name="Выборка_Тимцем">[84]!Выборка_Тимцем</definedName>
    <definedName name="выв">#REF!</definedName>
    <definedName name="Вып_н_2003">'[56]Текущие цены'!#REF!</definedName>
    <definedName name="вып_н_2004">'[56]Текущие цены'!#REF!</definedName>
    <definedName name="Вып_ОФ_с_пц">[56]рабочий!$Y$202:$AP$224</definedName>
    <definedName name="Вып_оф_с_цпг">'[56]Текущие цены'!#REF!</definedName>
    <definedName name="Вып_с_новых_ОФ">[56]рабочий!$Y$277:$AP$299</definedName>
    <definedName name="выработка">[20]Уравнения!$B$3</definedName>
    <definedName name="выработка_ТЭЦ1">[20]расчетный!$B$8</definedName>
    <definedName name="Выручка">[17]!Выручка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выыапвавап" hidden="1">{#N/A,#N/A,TRUE,"Лист1";#N/A,#N/A,TRUE,"Лист2";#N/A,#N/A,TRUE,"Лист3"}</definedName>
    <definedName name="вьпрлож">#N/A</definedName>
    <definedName name="вяр">#N/A</definedName>
    <definedName name="Г">[1]!Г</definedName>
    <definedName name="газ_кокс">#REF!</definedName>
    <definedName name="галя">#N/A</definedName>
    <definedName name="гг">#N/A</definedName>
    <definedName name="ггг">[0]!ггг</definedName>
    <definedName name="гггр">#N/A</definedName>
    <definedName name="генерация">[0]!генерация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лнрлоророр">#N/A</definedName>
    <definedName name="гн">[1]!гн</definedName>
    <definedName name="гнгепнапра" hidden="1">{#N/A,#N/A,TRUE,"Лист1";#N/A,#N/A,TRUE,"Лист2";#N/A,#N/A,TRUE,"Лист3"}</definedName>
    <definedName name="гнгопропрппра">#N/A</definedName>
    <definedName name="гнеорпопорпропр">#N/A</definedName>
    <definedName name="гнлзщ">[0]!гнлзщ</definedName>
    <definedName name="гнлзщ_4">"'рт-передача'!гнлзщ"</definedName>
    <definedName name="гнн">#N/A</definedName>
    <definedName name="гннрпррапапв">#N/A</definedName>
    <definedName name="гнортимв">#N/A</definedName>
    <definedName name="гнрпрпап">#N/A</definedName>
    <definedName name="Год">[81]t_настройки!$I$8:$I$20</definedName>
    <definedName name="Год_без_ХВО">#N/A</definedName>
    <definedName name="Год_выбрано">[81]t_настройки!$I$81</definedName>
    <definedName name="Год_Выбрано_Название">[81]t_настройки!$J$75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" hidden="1">[0]!P5_T1_Protect,[0]!P6_T1_Protect,[0]!P7_T1_Protect,[0]!P8_T1_Protect,[0]!P9_T1_Protect,[0]!P10_T1_Protect,[0]!P11_T1_Protect,[0]!P12_T1_Protect,[0]!P13_T1_Protect,[0]!P14_T1_Protect</definedName>
    <definedName name="гороппрапа">#N/A</definedName>
    <definedName name="гошгрииапв">#N/A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"Диагр. 4"</definedName>
    <definedName name="График_1_параметр">[81]t_настройки!$I$94:$I$101</definedName>
    <definedName name="График_3_параметр">[81]t_настройки!$I$104:$I$105</definedName>
    <definedName name="грприрцфв00ав98" hidden="1">{#N/A,#N/A,TRUE,"Лист1";#N/A,#N/A,TRUE,"Лист2";#N/A,#N/A,TRUE,"Лист3"}</definedName>
    <definedName name="группировка">#REF!</definedName>
    <definedName name="грфинцкавг98Х" hidden="1">{#N/A,#N/A,TRUE,"Лист1";#N/A,#N/A,TRUE,"Лист2";#N/A,#N/A,TRUE,"Лист3"}</definedName>
    <definedName name="гш">[0]!гш</definedName>
    <definedName name="гшгш" hidden="1">{#N/A,#N/A,TRUE,"Лист1";#N/A,#N/A,TRUE,"Лист2";#N/A,#N/A,TRUE,"Лист3"}</definedName>
    <definedName name="гшпд">#REF!</definedName>
    <definedName name="гшщ">#N/A</definedName>
    <definedName name="гэс3">[0]!гэс3</definedName>
    <definedName name="Д">#N/A</definedName>
    <definedName name="да">[85]Списки!$D$1:$D$3</definedName>
    <definedName name="да1">#REF!</definedName>
    <definedName name="да2">#REF!</definedName>
    <definedName name="да3">#REF!</definedName>
    <definedName name="дар1">#REF!</definedName>
    <definedName name="дат">#REF!</definedName>
    <definedName name="дата">[86]даты!#REF!</definedName>
    <definedName name="дата_2_2">#REF!</definedName>
    <definedName name="дата_2_2_">#REF!</definedName>
    <definedName name="дата_4">#REF!</definedName>
    <definedName name="дата_5">#REF!</definedName>
    <definedName name="дата_г">#REF!</definedName>
    <definedName name="дата_гг">#REF!</definedName>
    <definedName name="дата_начала_отчетного_месяца">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ГШ">#N/A</definedName>
    <definedName name="дд">#N/A</definedName>
    <definedName name="ддд">#N/A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БИТ_кон">#REF!</definedName>
    <definedName name="ДЕБИТ_нач">#REF!</definedName>
    <definedName name="дек">#REF!</definedName>
    <definedName name="дек2">#REF!</definedName>
    <definedName name="ДелАктПоказатели">'[87]Дел акт'!$A$3:$IV$17</definedName>
    <definedName name="ДелАктРасчеты">'[87]Дел акт'!$A$18</definedName>
    <definedName name="Дефл_ц_пред_год">'[56]Текущие цены'!$AT$36:$BK$58</definedName>
    <definedName name="Дефлятор_годовой">'[56]Текущие цены'!$Y$4:$AP$27</definedName>
    <definedName name="Дефлятор_цепной">'[56]Текущие цены'!$Y$36:$AP$58</definedName>
    <definedName name="дж">[0]!дж</definedName>
    <definedName name="дж_4">"'рт-передача'!дж"</definedName>
    <definedName name="ДЗО_Выбрано">[81]t_настройки!$I$78</definedName>
    <definedName name="ДЗО_Выбрано_Название">[88]t_настройки!$I$87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длд">#N/A</definedName>
    <definedName name="дллллоиммссч">#N/A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рпд">#N/A</definedName>
    <definedName name="дляРСТРО">#N/A</definedName>
    <definedName name="дни">#REF!</definedName>
    <definedName name="дол">#REF!</definedName>
    <definedName name="доли1">#N/A</definedName>
    <definedName name="доллар_единный">28.5</definedName>
    <definedName name="Доллар_Единый">33.7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">#N/A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оход">#N/A</definedName>
    <definedName name="ДРУГОЕ">[89]Справочники!$A$26:$A$28</definedName>
    <definedName name="ДРУГОЕ_5">#N/A</definedName>
    <definedName name="ДС">#REF!</definedName>
    <definedName name="дтп">'[80]ПС рек'!#REF!</definedName>
    <definedName name="дунит_об._тонн">#REF!</definedName>
    <definedName name="дунит_обож.">#REF!</definedName>
    <definedName name="дшголлололол" hidden="1">{#N/A,#N/A,TRUE,"Лист1";#N/A,#N/A,TRUE,"Лист2";#N/A,#N/A,TRUE,"Лист3"}</definedName>
    <definedName name="дшлгорормсм">#N/A</definedName>
    <definedName name="дшлолоирмпр">#N/A</definedName>
    <definedName name="дшшгргрп">#N/A</definedName>
    <definedName name="дщ">[0]!дщ</definedName>
    <definedName name="дщл">[0]!дщл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апапарорппис" hidden="1">{#N/A,#N/A,TRUE,"Лист1";#N/A,#N/A,TRUE,"Лист2";#N/A,#N/A,TRUE,"Лист3"}</definedName>
    <definedName name="еапарпорпол">#N/A</definedName>
    <definedName name="еаш">#N/A</definedName>
    <definedName name="евапараорплор" hidden="1">{#N/A,#N/A,TRUE,"Лист1";#N/A,#N/A,TRUE,"Лист2";#N/A,#N/A,TRUE,"Лист3"}</definedName>
    <definedName name="евншшш">#N/A</definedName>
    <definedName name="ед">'[5]4'!#REF!</definedName>
    <definedName name="ед_изм">#REF!</definedName>
    <definedName name="ее">#N/A</definedName>
    <definedName name="еее">#N/A</definedName>
    <definedName name="екваппрмрп">#N/A</definedName>
    <definedName name="екнкеын">#N/A</definedName>
    <definedName name="екпаритд">#N/A</definedName>
    <definedName name="ен">#N/A</definedName>
    <definedName name="енг">#N/A</definedName>
    <definedName name="енег">#N/A</definedName>
    <definedName name="епке">[0]!епке</definedName>
    <definedName name="епор" hidden="1">#REF!,#REF!,#REF!,#REF!</definedName>
    <definedName name="ера">#N/A</definedName>
    <definedName name="ЕРОЕО">#N/A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д_4">"'рт-передача'!жд"</definedName>
    <definedName name="жддлолпраапва">#N/A</definedName>
    <definedName name="ждждлдлодл" hidden="1">{#N/A,#N/A,TRUE,"Лист1";#N/A,#N/A,TRUE,"Лист2";#N/A,#N/A,TRUE,"Лист3"}</definedName>
    <definedName name="жж" hidden="1">{#N/A,#N/A,TRUE,"Лист1";#N/A,#N/A,TRUE,"Лист2";#N/A,#N/A,TRUE,"Лист3"}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ж">[0]!жжжжж</definedName>
    <definedName name="жжжжжжжжжж">#N/A</definedName>
    <definedName name="жздлдооррапав">#N/A</definedName>
    <definedName name="жзлдолорапрв">#N/A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шжщжж">#N/A</definedName>
    <definedName name="жщшжщжж">#N/A</definedName>
    <definedName name="жэ">[0]!жэ</definedName>
    <definedName name="з">[0]!з</definedName>
    <definedName name="з4">#REF!</definedName>
    <definedName name="_xlnm.Print_Titles" localSheetId="3">КуЭ!$5:$5</definedName>
    <definedName name="_xlnm.Print_Titles" localSheetId="4">КЭ!$5:$5</definedName>
    <definedName name="_xlnm.Print_Titles" localSheetId="5">ОЭ!$5:$5</definedName>
    <definedName name="_xlnm.Print_Titles">'[90]ИТОГИ  по Н,Р,Э,Q'!$A$2:$IV$4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вн">#REF!</definedName>
    <definedName name="ЗГАЭС">#N/A</definedName>
    <definedName name="зз">#N/A</definedName>
    <definedName name="ззз">[0]!ззз</definedName>
    <definedName name="зззз">[0]!зззз</definedName>
    <definedName name="Зитп">#REF!</definedName>
    <definedName name="Зиэ">#REF!</definedName>
    <definedName name="Знн">#REF!</definedName>
    <definedName name="ЗП1">#N/A</definedName>
    <definedName name="ЗП2">#N/A</definedName>
    <definedName name="ЗП3">#N/A</definedName>
    <definedName name="ЗП4">#N/A</definedName>
    <definedName name="Зпсс">#REF!</definedName>
    <definedName name="Зпсэ">#REF!</definedName>
    <definedName name="Зпт">#REF!</definedName>
    <definedName name="Зсн">#REF!</definedName>
    <definedName name="зщ">[0]!зщ</definedName>
    <definedName name="зщдллоопн">#N/A</definedName>
    <definedName name="зщзшщшггрса">#N/A</definedName>
    <definedName name="зщщщшгрпаав" hidden="1">{#N/A,#N/A,TRUE,"Лист1";#N/A,#N/A,TRUE,"Лист2";#N/A,#N/A,TRUE,"Лист3"}</definedName>
    <definedName name="ЗЭС">#N/A</definedName>
    <definedName name="и">[0]!и</definedName>
    <definedName name="и_эсо_вн">#REF!</definedName>
    <definedName name="и_эсо_сн1">#REF!</definedName>
    <definedName name="ИА">[85]Списки!$B$1:$B$12</definedName>
    <definedName name="иарп">#N/A</definedName>
    <definedName name="иеркаецуф">#N/A</definedName>
    <definedName name="Извлечение_ИМ">#REF!</definedName>
    <definedName name="_xlnm.Extract">#REF!</definedName>
    <definedName name="ии">[0]!ии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и">[0]!ииии</definedName>
    <definedName name="ииииит">#N/A</definedName>
    <definedName name="иипиииии">#N/A</definedName>
    <definedName name="ий">[0]!ий</definedName>
    <definedName name="ий_4">"'рт-передача'!ий"</definedName>
    <definedName name="имарвге">#REF!</definedName>
    <definedName name="имп">'[91]ИТ-бюджет'!$L$5:$L$99</definedName>
    <definedName name="имрпа">#N/A</definedName>
    <definedName name="имтпор">#N/A</definedName>
    <definedName name="Имя_периода">'[5]4'!$A$14</definedName>
    <definedName name="Инвестиции">#N/A</definedName>
    <definedName name="инвестпрограмма">#N/A</definedName>
    <definedName name="индцкавг98" hidden="1">{#N/A,#N/A,TRUE,"Лист1";#N/A,#N/A,TRUE,"Лист2";#N/A,#N/A,TRUE,"Лист3"}</definedName>
    <definedName name="ИО">[92]Const!$Q$7</definedName>
    <definedName name="иорироио">#N/A</definedName>
    <definedName name="иполрж" hidden="1">'[9]на 1 тут'!#REF!</definedName>
    <definedName name="ирина">[0]!ирина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расчеты_по_заработной_плате">#REF!</definedName>
    <definedName name="ить">#N/A</definedName>
    <definedName name="иу">[1]!иу</definedName>
    <definedName name="июл">#REF!</definedName>
    <definedName name="июл2">#REF!</definedName>
    <definedName name="июль">#N/A</definedName>
    <definedName name="июн">#REF!</definedName>
    <definedName name="июн2">#REF!</definedName>
    <definedName name="Июнь_Влажность">#REF!</definedName>
    <definedName name="июнь_темп">#REF!</definedName>
    <definedName name="й">[17]!й</definedName>
    <definedName name="й_4">"'рт-передача'!й"</definedName>
    <definedName name="й1">[0]!й1</definedName>
    <definedName name="йй">[17]!йй</definedName>
    <definedName name="йй_4">"'рт-передача'!йй"</definedName>
    <definedName name="йй1">[0]!йй1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ййййййййййй">#N/A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#N/A</definedName>
    <definedName name="к" hidden="1">{#N/A,#N/A,TRUE,"Лист1";#N/A,#N/A,TRUE,"Лист2";#N/A,#N/A,TRUE,"Лист3"}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7">#REF!</definedName>
    <definedName name="капстр_ОГП">#REF!</definedName>
    <definedName name="карбамид">#REF!</definedName>
    <definedName name="КачГОК">#REF!</definedName>
    <definedName name="Кв">#REF!</definedName>
    <definedName name="кв3">#N/A</definedName>
    <definedName name="квартал">#N/A</definedName>
    <definedName name="квырмпро">#N/A</definedName>
    <definedName name="кг">[0]!кг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[17]!ке</definedName>
    <definedName name="ке_4">"'рт-передача'!ке"</definedName>
    <definedName name="ке1">[0]!ке1</definedName>
    <definedName name="кег">#N/A</definedName>
    <definedName name="кей">#N/A</definedName>
    <definedName name="кеппппппппппп" hidden="1">{#N/A,#N/A,TRUE,"Лист1";#N/A,#N/A,TRUE,"Лист2";#N/A,#N/A,TRUE,"Лист3"}</definedName>
    <definedName name="кк">#N/A</definedName>
    <definedName name="ккк">#N/A</definedName>
    <definedName name="Классификатор">[85]Списки!$C$2:$C$36</definedName>
    <definedName name="Кн">#REF!</definedName>
    <definedName name="Кнопка5_Щелкнуть">#N/A</definedName>
    <definedName name="Код_колонки_свода">'[5]4'!$B$12</definedName>
    <definedName name="Код_колонки_свода_2">'[5]4'!#REF!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">#N/A</definedName>
    <definedName name="командир">'[5]4'!$B$15</definedName>
    <definedName name="коммерч_КХП">#REF!</definedName>
    <definedName name="компенсация">[0]!компенсация</definedName>
    <definedName name="компенсация_4">"'рт-передача'!компенсация"</definedName>
    <definedName name="Консолид_Бюджет_расч_РСК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d">[20]Уравнения!$B$12</definedName>
    <definedName name="Коэф_E">[20]Уравнения!$B$13</definedName>
    <definedName name="Коэф_f">[20]Уравнения!$B$14</definedName>
    <definedName name="Коэф_а">[20]Уравнения!$B$9</definedName>
    <definedName name="коэф_блоки">#REF!</definedName>
    <definedName name="Коэф_в">[20]Уравнения!$B$10</definedName>
    <definedName name="коэф_глин">#REF!</definedName>
    <definedName name="коэф_кокс">#REF!</definedName>
    <definedName name="коэф_пек">#REF!</definedName>
    <definedName name="Коэф_с">[20]Уравнения!$B$11</definedName>
    <definedName name="коэф1">#REF!</definedName>
    <definedName name="коэф2">#REF!</definedName>
    <definedName name="коэф3">#REF!</definedName>
    <definedName name="коэф4">#REF!</definedName>
    <definedName name="КоэфСмола">0.04306776</definedName>
    <definedName name="кп">[0]!кп</definedName>
    <definedName name="кп_4">"'рт-передача'!кп"</definedName>
    <definedName name="кпгэс">[0]!кпгэс</definedName>
    <definedName name="кпнрг">[0]!кпнрг</definedName>
    <definedName name="кпнрг_4">"'рт-передача'!кпнрг"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и_ИМ">#REF!</definedName>
    <definedName name="критерий">#REF!</definedName>
    <definedName name="крпр">'[83]ИТ-бюджет'!$L$5:$L$99</definedName>
    <definedName name="КРЭС">[1]!КРЭС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">[0]!ку</definedName>
    <definedName name="Кубаньэнерго">#REF!</definedName>
    <definedName name="кувп">'[93]ИТ-бюджет'!$L$5:$L$99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_USD">28.47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[1]!л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ара_4">"'рт-передача'!лара"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hidden="1">{#N/A,#N/A,TRUE,"Лист1";#N/A,#N/A,TRUE,"Лист2";#N/A,#N/A,TRUE,"Лист3"}</definedName>
    <definedName name="лдолрорваы">#N/A</definedName>
    <definedName name="лен" hidden="1">{#N/A,#N/A,TRUE,"Лист1";#N/A,#N/A,TRUE,"Лист2";#N/A,#N/A,TRUE,"Лист3"}</definedName>
    <definedName name="лена">#N/A</definedName>
    <definedName name="Ленэнерго">#REF!</definedName>
    <definedName name="лжр">#REF!</definedName>
    <definedName name="лимит" hidden="1">{#N/A,#N/A,FALSE,"Себестоимсть-97"}</definedName>
    <definedName name="лирра">#N/A</definedName>
    <definedName name="лист1">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цензии" hidden="1">{#N/A,#N/A,TRUE,"Лист1";#N/A,#N/A,TRUE,"Лист2";#N/A,#N/A,TRUE,"Лист3"}</definedName>
    <definedName name="лл">P1_T29?L10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">[0]!лллл</definedName>
    <definedName name="ло">[0]!ло</definedName>
    <definedName name="ло_4">"'рт-передача'!ло"</definedName>
    <definedName name="лод">#N/A</definedName>
    <definedName name="лоититмим">#N/A</definedName>
    <definedName name="лолориапвав">#N/A</definedName>
    <definedName name="лолорорм">#N/A</definedName>
    <definedName name="лолроипр">#N/A</definedName>
    <definedName name="лом_ВСЕГО">#REF!</definedName>
    <definedName name="лоорпрсмп">#N/A</definedName>
    <definedName name="лор">[0]!лор</definedName>
    <definedName name="лор_4">"'рт-передача'!лор"</definedName>
    <definedName name="лоридо">#N/A</definedName>
    <definedName name="лормрл">#N/A</definedName>
    <definedName name="лоролропапрапапа">#N/A</definedName>
    <definedName name="лорпрмисмсчвааычв">#N/A</definedName>
    <definedName name="лорроакеа">#N/A</definedName>
    <definedName name="лщд">[0]!лщд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>#N/A</definedName>
    <definedName name="льэлэ">#N/A</definedName>
    <definedName name="лэо">#REF!</definedName>
    <definedName name="м">#REF!</definedName>
    <definedName name="М1">[94]ПРОГНОЗ_1!#REF!</definedName>
    <definedName name="М10_2">#N/A</definedName>
    <definedName name="м8">#N/A</definedName>
    <definedName name="МАВПРНО">#N/A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арт_ДТ">[17]!Март_ДТ</definedName>
    <definedName name="марэм" hidden="1">'[9]на 1 тут'!#REF!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сяц">#REF!</definedName>
    <definedName name="мивопиофупр">#REF!</definedName>
    <definedName name="мииапвв">#N/A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одель2">#REF!</definedName>
    <definedName name="Модуль1.w">[95]!Модуль1.w</definedName>
    <definedName name="Мониторинг1">'[96]Гр5(о)'!#REF!</definedName>
    <definedName name="МОЭСК">#REF!</definedName>
    <definedName name="мпачывя" hidden="1">'[9]на 1 тут'!#REF!</definedName>
    <definedName name="мпрмрпсвачва">#N/A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Р_4">"#REF!"</definedName>
    <definedName name="МРО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>#N/A</definedName>
    <definedName name="МСК">'[80]ЛЭП нов'!#REF!</definedName>
    <definedName name="мсчвавя">#N/A</definedName>
    <definedName name="мсчч">#N/A</definedName>
    <definedName name="мтп">'[80]ПС рек'!#REF!</definedName>
    <definedName name="мым">[17]!мым</definedName>
    <definedName name="мым_4">"'рт-передача'!мым"</definedName>
    <definedName name="мым1">[0]!мым1</definedName>
    <definedName name="н">#REF!</definedName>
    <definedName name="Н5">[97]Данные!$I$7</definedName>
    <definedName name="Н5_5">#N/A</definedName>
    <definedName name="н78е">#N/A</definedName>
    <definedName name="Нав_ПерТЭ">[19]навигация!$A$39</definedName>
    <definedName name="Нав_ПерЭЭ">[19]навигация!$A$13</definedName>
    <definedName name="Нав_ПрТЭ">[19]навигация!$A$21</definedName>
    <definedName name="Нав_ПрЭЭ">[19]навигация!$A$4</definedName>
    <definedName name="Нав_Финансы">[19]навигация!$A$41</definedName>
    <definedName name="Нав_Финансы2">[51]навигация!#REF!</definedName>
    <definedName name="название">'[98] НВВ передача'!#REF!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УК">#REF!</definedName>
    <definedName name="НазваниеКСК">#REF!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">'[80]ПС рек'!#REF!</definedName>
    <definedName name="наропплон">#N/A</definedName>
    <definedName name="Население">#N/A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гг_4">"'рт-передача'!нгг"</definedName>
    <definedName name="нгеинсцф">#N/A</definedName>
    <definedName name="нгневаапор" hidden="1">{#N/A,#N/A,TRUE,"Лист1";#N/A,#N/A,TRUE,"Лист2";#N/A,#N/A,TRUE,"Лист3"}</definedName>
    <definedName name="НДС">[99]Макро!$B$8</definedName>
    <definedName name="неамрр">#N/A</definedName>
    <definedName name="нееегенененененененннене">#N/A</definedName>
    <definedName name="ненрпп">#N/A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т">[85]Списки!$F$1:$F$2</definedName>
    <definedName name="НЗП">#REF!</definedName>
    <definedName name="нн">#N/A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>[0]!НННН</definedName>
    <definedName name="ннннннннннн">[0]!ннннннннннн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">#N/A</definedName>
    <definedName name="НоваяОборотка_Лист1_Таблица">#REF!</definedName>
    <definedName name="новые_ОФ_2003">[56]рабочий!$F$305:$W$327</definedName>
    <definedName name="новые_ОФ_2004">[56]рабочий!$F$335:$W$357</definedName>
    <definedName name="новые_ОФ_а_всего">[56]рабочий!$F$767:$V$789</definedName>
    <definedName name="новые_ОФ_всего">[56]рабочий!$F$1331:$V$1353</definedName>
    <definedName name="новые_ОФ_п_всего">[56]рабочий!$F$1293:$V$1315</definedName>
    <definedName name="новый" hidden="1">#REF!,#REF!,#REF!,#REF!,#REF!,[100]!P1_SCOPE_NotInd2,[100]!P2_SCOPE_NotInd2,[100]!P3_SCOPE_NotInd2</definedName>
    <definedName name="Номер">#REF!</definedName>
    <definedName name="Номер_ДЗО">[101]База!$I$43</definedName>
    <definedName name="ноя">#REF!</definedName>
    <definedName name="ноя2">#REF!</definedName>
    <definedName name="Нояб">[0]!Нояб</definedName>
    <definedName name="Ноябрь">[0]!Ноябрь</definedName>
    <definedName name="НП">[102]Исходные!$H$5</definedName>
    <definedName name="НП_5">#N/A</definedName>
    <definedName name="НСРФ">[103]Регионы!$A$2:$A$90</definedName>
    <definedName name="НСРФ_5">#N/A</definedName>
    <definedName name="НСРФ2">#REF!</definedName>
    <definedName name="НСРФ2_4">"#REF!"</definedName>
    <definedName name="НТУ">#REF!</definedName>
    <definedName name="ншш" hidden="1">{#N/A,#N/A,TRUE,"Лист1";#N/A,#N/A,TRUE,"Лист2";#N/A,#N/A,TRUE,"Лист3"}</definedName>
    <definedName name="о">[1]!о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всего">#REF!</definedName>
    <definedName name="о_мв10ат1i">#REF!</definedName>
    <definedName name="о_мв10ат2i">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7">#REF!</definedName>
    <definedName name="о70">#REF!</definedName>
    <definedName name="о71">#REF!</definedName>
    <definedName name="о72">#REF!</definedName>
    <definedName name="о73">#REF!</definedName>
    <definedName name="о74">#REF!</definedName>
    <definedName name="о76">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оапвне">#N/A</definedName>
    <definedName name="Об1">'[5]4'!#REF!</definedName>
    <definedName name="обл1">#N/A</definedName>
    <definedName name="_xlnm.Print_Area" localSheetId="1">БЭ!$A$1:$K$24</definedName>
    <definedName name="_xlnm.Print_Area" localSheetId="2">ГАЭС!$A$1:$K$8</definedName>
    <definedName name="_xlnm.Print_Area" localSheetId="3">КуЭ!$A$1:$L$27</definedName>
    <definedName name="_xlnm.Print_Area" localSheetId="4">КЭ!$A$1:$K$26</definedName>
    <definedName name="_xlnm.Print_Area" localSheetId="5">ОЭ!$A$1:$L$15</definedName>
    <definedName name="_xlnm.Print_Area" localSheetId="8">ТЭ!$A$1:$K$12</definedName>
    <definedName name="_xlnm.Print_Area" localSheetId="7">ЧЭ!$A$1:$K$9</definedName>
    <definedName name="_xlnm.Print_Area">#REF!</definedName>
    <definedName name="Оборудование_на_кап.строительство">#REF!</definedName>
    <definedName name="общее">#N/A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порпарсм">#N/A</definedName>
    <definedName name="ограничение">[1]!ограничение</definedName>
    <definedName name="огтитимисмсмсва">#N/A</definedName>
    <definedName name="одкз110">'[80]ПС рек'!#REF!</definedName>
    <definedName name="одкз220">'[80]ПС рек'!#REF!</definedName>
    <definedName name="одкз35">'[80]ПС рек'!#REF!</definedName>
    <definedName name="оенлгл">#N/A</definedName>
    <definedName name="ок">#N/A</definedName>
    <definedName name="окалина">#REF!</definedName>
    <definedName name="окраска_05">[56]окраска!$C$7:$Z$30</definedName>
    <definedName name="окраска_06">[56]окраска!$C$35:$Z$58</definedName>
    <definedName name="окраска_07">[56]окраска!$C$63:$Z$86</definedName>
    <definedName name="окраска_08">[56]окраска!$C$91:$Z$114</definedName>
    <definedName name="окраска_09">[56]окраска!$C$119:$Z$142</definedName>
    <definedName name="окраска_10">[56]окраска!$C$147:$Z$170</definedName>
    <definedName name="окраска_11">[56]окраска!$C$175:$Z$198</definedName>
    <definedName name="окраска_12">[56]окраска!$C$203:$Z$226</definedName>
    <definedName name="окраска_13">[56]окраска!$C$231:$Z$254</definedName>
    <definedName name="окраска_14">[56]окраска!$C$259:$Z$282</definedName>
    <definedName name="окраска_15">[56]окраска!$C$287:$Z$310</definedName>
    <definedName name="окс">#N/A</definedName>
    <definedName name="окт">#REF!</definedName>
    <definedName name="окт2">#REF!</definedName>
    <definedName name="ол">'[104]ИТ-бюджет'!$L$5:$L$99</definedName>
    <definedName name="ОЛДОДО">[1]!ОЛДОДО</definedName>
    <definedName name="олдолтрь">#N/A</definedName>
    <definedName name="олея">[1]!олея</definedName>
    <definedName name="олло">[0]!олло</definedName>
    <definedName name="олло_4">"'рт-передача'!олло"</definedName>
    <definedName name="оллртимиава" hidden="1">{#N/A,#N/A,TRUE,"Лист1";#N/A,#N/A,TRUE,"Лист2";#N/A,#N/A,TRUE,"Лист3"}</definedName>
    <definedName name="олльимсаы">#N/A</definedName>
    <definedName name="олорлрорит">#N/A</definedName>
    <definedName name="олритиимсмсв">#N/A</definedName>
    <definedName name="олрлпо">[0]!олрлпо</definedName>
    <definedName name="олрриоипрм">#N/A</definedName>
    <definedName name="олс">[0]!олс</definedName>
    <definedName name="олс_4">"'рт-передача'!олс"</definedName>
    <definedName name="оми">#N/A</definedName>
    <definedName name="омимимсмис">#N/A</definedName>
    <definedName name="ОНЕОН">#N/A</definedName>
    <definedName name="ОНО">#N/A</definedName>
    <definedName name="ооо">[0]!ооо</definedName>
    <definedName name="ооо_4">"'рт-передача'!ооо"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пло">#N/A</definedName>
    <definedName name="опропроапрапра">#N/A</definedName>
    <definedName name="опрорпрпапрапрвава">#N/A</definedName>
    <definedName name="ОптРынок">'[19]Производство электроэнергии'!$A$23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та">#N/A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>#N/A</definedName>
    <definedName name="орлороррлоорпапа" hidden="1">{#N/A,#N/A,TRUE,"Лист1";#N/A,#N/A,TRUE,"Лист2";#N/A,#N/A,TRUE,"Лист3"}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>#N/A</definedName>
    <definedName name="ороиприм">#N/A</definedName>
    <definedName name="оролпррпап">#N/A</definedName>
    <definedName name="ороорправ" hidden="1">{#N/A,#N/A,TRUE,"Лист1";#N/A,#N/A,TRUE,"Лист2";#N/A,#N/A,TRUE,"Лист3"}</definedName>
    <definedName name="оропоненеваыв">#N/A</definedName>
    <definedName name="оропорап">#N/A</definedName>
    <definedName name="оропрпрарпвч">#N/A</definedName>
    <definedName name="орорпрапвкак">#N/A</definedName>
    <definedName name="орорпропмрм">#N/A</definedName>
    <definedName name="орорпрпакв">#N/A</definedName>
    <definedName name="орортитмимисаа">#N/A</definedName>
    <definedName name="орпорпаерв">#N/A</definedName>
    <definedName name="орпрмпачвуыф">#N/A</definedName>
    <definedName name="орримими">#N/A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п">'[80]ПС рек'!#REF!</definedName>
    <definedName name="отп35">'[80]ПС рек'!#REF!</definedName>
    <definedName name="отп35кВ">'[80]ПС рек'!#REF!</definedName>
    <definedName name="ОтпВСеть">#REF!</definedName>
    <definedName name="отпуск">[0]!отпуск</definedName>
    <definedName name="отпуск_4">"'рт-передача'!отпуск"</definedName>
    <definedName name="ОтпускЭлектроэнергииИтогоБаз">'[105]6'!$C$15</definedName>
    <definedName name="ОтпускЭлектроэнергииИтогоРег">'[105]6'!$C$24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[56]рабочий!$CI$121:$CY$143</definedName>
    <definedName name="оф_н_а_2003_пц">'[56]Текущие цены'!#REF!</definedName>
    <definedName name="оф_н_а_2004">'[56]Текущие цены'!#REF!</definedName>
    <definedName name="Охр">'[5]4'!#REF!</definedName>
    <definedName name="ОХР.ТРУДА">#N/A</definedName>
    <definedName name="Очистка">[84]!Очистка</definedName>
    <definedName name="п">#N/A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абрикаты">#REF!</definedName>
    <definedName name="п_фев">#REF!</definedName>
    <definedName name="п_янв">#REF!</definedName>
    <definedName name="па">#REF!</definedName>
    <definedName name="паевуралр">#N/A</definedName>
    <definedName name="паекрмл">#N/A</definedName>
    <definedName name="памсмчвв" hidden="1">{#N/A,#N/A,TRUE,"Лист1";#N/A,#N/A,TRUE,"Лист2";#N/A,#N/A,TRUE,"Лист3"}</definedName>
    <definedName name="паопаорпопро">#N/A</definedName>
    <definedName name="паотв">#REF!</definedName>
    <definedName name="папаорпрпрпр" hidden="1">{#N/A,#N/A,TRUE,"Лист1";#N/A,#N/A,TRUE,"Лист2";#N/A,#N/A,TRUE,"Лист3"}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аое">#N/A</definedName>
    <definedName name="парапаорар">#N/A</definedName>
    <definedName name="парекли">#N/A</definedName>
    <definedName name="парекьтор">#N/A</definedName>
    <definedName name="парео">#N/A</definedName>
    <definedName name="пареослв">#N/A</definedName>
    <definedName name="пареь">#N/A</definedName>
    <definedName name="паров">#N/A</definedName>
    <definedName name="парп">#N/A</definedName>
    <definedName name="парпо">#N/A</definedName>
    <definedName name="парпрор">#N/A</definedName>
    <definedName name="пауау">#N/A</definedName>
    <definedName name="Пвн">#REF!</definedName>
    <definedName name="пвп">'[106]ИТ-бюджет'!$L$5:$L$99</definedName>
    <definedName name="пврпо">#N/A</definedName>
    <definedName name="пгшнп">#N/A</definedName>
    <definedName name="пек">#N/A</definedName>
    <definedName name="первый">#REF!</definedName>
    <definedName name="перегруппировка">[85]Списки!$G$2:$G$32</definedName>
    <definedName name="Пересчитать">[1]!Пересчитать</definedName>
    <definedName name="Период">[81]t_настройки!$I$23:$I$26</definedName>
    <definedName name="Период_Выбрано">[81]t_настройки!$I$84</definedName>
    <definedName name="ПериодРегулирования">[69]Заголовок!$B$14</definedName>
    <definedName name="Периоды_18_2">#N/A</definedName>
    <definedName name="ПЗ">#N/A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>#N/A</definedName>
    <definedName name="Пит">#REF!</definedName>
    <definedName name="Пиэ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#N/A</definedName>
    <definedName name="План_амортизации_РСК">#REF!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н56_4">"'рт-передача'!план56"</definedName>
    <definedName name="пмисмсмсчсмч">#N/A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#N/A</definedName>
    <definedName name="пнлнееен" hidden="1">{#N/A,#N/A,FALSE,"Себестоимсть-97"}</definedName>
    <definedName name="Пнн">#REF!</definedName>
    <definedName name="пнпш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виду_деятельности">"Р-2 02."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ешность_вычислений">[81]t_проверки!$J$9</definedName>
    <definedName name="погрпо">#N/A</definedName>
    <definedName name="Подоперация">#REF!</definedName>
    <definedName name="подр_УКС">#REF!</definedName>
    <definedName name="подряд">#REF!</definedName>
    <definedName name="ПОКАЗАТЕЛИ_ДОЛГОСР.ПРОГНОЗА">'[107]2002(v2)'!#REF!</definedName>
    <definedName name="показатель">#REF!</definedName>
    <definedName name="пол">[1]!пол</definedName>
    <definedName name="пол_нас_нн">#REF!</definedName>
    <definedName name="полбезпот">#N/A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#N/A</definedName>
    <definedName name="Порог_проверки">'[81]Сценарные условия'!$K$19</definedName>
    <definedName name="Порог_Резервный_Фонд">'[81]Сценарные условия'!$K$20</definedName>
    <definedName name="порпол">'[108]ИТ-бюджет'!$L$5:$L$99</definedName>
    <definedName name="ПоследнийГод">[89]Заголовок!$B$16</definedName>
    <definedName name="ПоследнийГод_5">#N/A</definedName>
    <definedName name="ПостНасел">#N/A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[19]Лист!$A$400</definedName>
    <definedName name="ПОТР._РЫНОКДП">[10]vec!#REF!</definedName>
    <definedName name="Потреб_вып_всего">'[56]Текущие цены'!#REF!</definedName>
    <definedName name="Потреб_вып_оф_н_цпг">'[56]Текущие цены'!#REF!</definedName>
    <definedName name="пошлины">#REF!</definedName>
    <definedName name="пп">[0]!пп</definedName>
    <definedName name="ППАПП" hidden="1">#N/A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[0]!пппп</definedName>
    <definedName name="пппп_4">"'рт-передача'!пппп"</definedName>
    <definedName name="ппппп">[0]!ппппп</definedName>
    <definedName name="ппппппппппп">[0]!ппппппппппп</definedName>
    <definedName name="ппр">#N/A</definedName>
    <definedName name="Ппс">#REF!</definedName>
    <definedName name="Ппст">#REF!</definedName>
    <definedName name="пр">[0]!пр</definedName>
    <definedName name="пр_4">"'рт-передача'!пр"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>#N/A</definedName>
    <definedName name="прапрарп">#N/A</definedName>
    <definedName name="Предлагаемые_для_утверждения_тарифы_на_эл.эн">#REF!</definedName>
    <definedName name="ПРЕР">#N/A</definedName>
    <definedName name="прибыль">#N/A</definedName>
    <definedName name="прибыль3" hidden="1">{#N/A,#N/A,TRUE,"Лист1";#N/A,#N/A,TRUE,"Лист2";#N/A,#N/A,TRUE,"Лист3"}</definedName>
    <definedName name="признак">'[109]Расчеты с потребителями'!#REF!</definedName>
    <definedName name="прил1.2">[0]!прил1.2</definedName>
    <definedName name="Прилож3">[0]!Прилож3</definedName>
    <definedName name="Приложение">#N/A</definedName>
    <definedName name="ПРиложение3">#N/A</definedName>
    <definedName name="Приложение8">[0]!Приложение8</definedName>
    <definedName name="Приложений3">#N/A</definedName>
    <definedName name="примерррр">[19]!примерррр</definedName>
    <definedName name="Приоритет">[85]Списки!$H$2:$H$9</definedName>
    <definedName name="Приход_расход">#REF!</definedName>
    <definedName name="про">[0]!про</definedName>
    <definedName name="проа">#N/A</definedName>
    <definedName name="Прогноз_Вып_пц">[56]рабочий!$Y$240:$AP$262</definedName>
    <definedName name="Прогноз_вып_цпг">'[56]Текущие цены'!#REF!</definedName>
    <definedName name="Прогноз97">[110]ПРОГНОЗ_1!#REF!</definedName>
    <definedName name="прод_КХП_потр">#REF!</definedName>
    <definedName name="Проект">#REF!</definedName>
    <definedName name="пром.">#N/A</definedName>
    <definedName name="пропорпшгршг">#N/A</definedName>
    <definedName name="ПРОСР_ДЕБИТ">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">#N/A</definedName>
    <definedName name="проч.расх">#N/A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ее">'[80]ПС рек'!#REF!</definedName>
    <definedName name="Прочие_электроэнергии">#N/A</definedName>
    <definedName name="прош_год">#REF!</definedName>
    <definedName name="прпр">#N/A</definedName>
    <definedName name="прпрапапвавав">#N/A</definedName>
    <definedName name="прпропорпрпр" hidden="1">{#N/A,#N/A,TRUE,"Лист1";#N/A,#N/A,TRUE,"Лист2";#N/A,#N/A,TRUE,"Лист3"}</definedName>
    <definedName name="прпропрпрпорп">#N/A</definedName>
    <definedName name="прпрп">#N/A</definedName>
    <definedName name="пррпрпрпорпроп">#N/A</definedName>
    <definedName name="пррррр">#REF!</definedName>
    <definedName name="Псн">#REF!</definedName>
    <definedName name="Птеп">#REF!</definedName>
    <definedName name="птпатаптп">#N/A</definedName>
    <definedName name="птрпопролвпрлвнг" hidden="1">#REF!,#REF!,#REF!,#REF!,#REF!,#REF!,#REF!</definedName>
    <definedName name="пупп">#N/A</definedName>
    <definedName name="ПФАП">#N/A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[89]Справочники!$A$10:$A$12</definedName>
    <definedName name="ПЭ_5">#N/A</definedName>
    <definedName name="пэо">[1]!пэо</definedName>
    <definedName name="р">#N/A</definedName>
    <definedName name="рагпл">#N/A</definedName>
    <definedName name="раепла">#N/A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м">#N/A</definedName>
    <definedName name="раовл">#N/A</definedName>
    <definedName name="раовлв">#N/A</definedName>
    <definedName name="раовнед">#N/A</definedName>
    <definedName name="раонеь">#N/A</definedName>
    <definedName name="раоп">#N/A</definedName>
    <definedName name="рапмапыввя">#N/A</definedName>
    <definedName name="расх">#N/A</definedName>
    <definedName name="Расчет_амортизации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НДС">'[111]БФ-2-5-П'!$B$6</definedName>
    <definedName name="Расчет_НПр">'[112]НП-2-12-П'!$B$6</definedName>
    <definedName name="Расчет_региональной_абонентной_платы">#REF!</definedName>
    <definedName name="Расш.проч.внер.дох">[1]!Расш.проч.внер.дох</definedName>
    <definedName name="Расшифроки2">#N/A</definedName>
    <definedName name="рвоар">#N/A</definedName>
    <definedName name="РГК">'[113]2007'!$A$28:$A$29</definedName>
    <definedName name="РГК_5">#N/A</definedName>
    <definedName name="РГРЭС">#N/A</definedName>
    <definedName name="реализация">#REF!</definedName>
    <definedName name="реан">#N/A</definedName>
    <definedName name="_xlnm.Recorder">#REF!</definedName>
    <definedName name="рем">#N/A</definedName>
    <definedName name="ремо">'[5]4'!#REF!</definedName>
    <definedName name="Ремонты">'[5]4'!$A$16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">#N/A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енвапапрарп">#N/A</definedName>
    <definedName name="рмпп">#N/A</definedName>
    <definedName name="ро">[0]!ро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>'[41]21'!$E$31:$E$33,'[41]21'!$G$31:$K$33,'[41]21'!$B$14:$B$16,'[41]21'!$B$20:$B$22,'[41]21'!$B$26:$B$28,'[41]21'!$B$31:$B$33,'[41]21'!$M$31:$M$33,[0]!P1_T21_Protection</definedName>
    <definedName name="ролрпраправ">#N/A</definedName>
    <definedName name="роо">#N/A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>#N/A</definedName>
    <definedName name="ропопопмо">[0]!ропопопмо</definedName>
    <definedName name="ропор">#N/A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hidden="1">{#N/A,#N/A,TRUE,"Лист1";#N/A,#N/A,TRUE,"Лист2";#N/A,#N/A,TRUE,"Лист3"}</definedName>
    <definedName name="рпапра">#N/A</definedName>
    <definedName name="рпарпапрап">#N/A</definedName>
    <definedName name="рпддд">#N/A</definedName>
    <definedName name="рпипо">#N/A</definedName>
    <definedName name="рпо">'[65]ИТ-бюджет'!$L$5:$L$99</definedName>
    <definedName name="рпопа">#N/A</definedName>
    <definedName name="рпорлл">#N/A</definedName>
    <definedName name="рпплордлпава">#N/A</definedName>
    <definedName name="рпрпмимимссмваы">#N/A</definedName>
    <definedName name="рр">[0]!рр</definedName>
    <definedName name="ррапав" hidden="1">{#N/A,#N/A,TRUE,"Лист1";#N/A,#N/A,TRUE,"Лист2";#N/A,#N/A,TRUE,"Лист3"}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к2">#N/A</definedName>
    <definedName name="рск3">#N/A</definedName>
    <definedName name="Рсрi">#REF!</definedName>
    <definedName name="рсср">[0]!рсср</definedName>
    <definedName name="рсср_4">"'рт-передача'!рсср"</definedName>
    <definedName name="с">[17]!с</definedName>
    <definedName name="с_4">"'рт-передача'!с"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[0]!с1</definedName>
    <definedName name="с1_4">"'рт-передача'!с1"</definedName>
    <definedName name="СальдоПереток">'[19]Производство электроэнергии'!$A$38</definedName>
    <definedName name="самара">#REF!</definedName>
    <definedName name="сапвпавапвапвп">#N/A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[0]!свод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водный_бюджет_прям_затрат_РСК">#REF!</definedName>
    <definedName name="СДТУ">'[80]ПС рек'!#REF!</definedName>
    <definedName name="себ">#N/A</definedName>
    <definedName name="себестоимость2">[0]!себестоимость2</definedName>
    <definedName name="себестоимость2_4">"'рт-передача'!себестоимость2"</definedName>
    <definedName name="сель">#N/A</definedName>
    <definedName name="сельск.хоз">#N/A</definedName>
    <definedName name="семь">#REF!</definedName>
    <definedName name="сен">#REF!</definedName>
    <definedName name="сен2">#REF!</definedName>
    <definedName name="сиитьь" hidden="1">{#N/A,#N/A,TRUE,"Лист1";#N/A,#N/A,TRUE,"Лист2";#N/A,#N/A,TRUE,"Лист3"}</definedName>
    <definedName name="ск">[0]!ск</definedName>
    <definedName name="ск_4">"'рт-передача'!ск"</definedName>
    <definedName name="скидка">#REF!</definedName>
    <definedName name="см.1">'[5]4'!#REF!</definedName>
    <definedName name="смета">#N/A</definedName>
    <definedName name="СН">[20]Уравнения!$C$22</definedName>
    <definedName name="СН_d">[20]Уравнения!#REF!</definedName>
    <definedName name="СН_а">[20]Уравнения!$B$18</definedName>
    <definedName name="СН_в">[20]Уравнения!$B$19</definedName>
    <definedName name="СН_З">#REF!</definedName>
    <definedName name="СН_И">#REF!</definedName>
    <definedName name="СН_с">[20]Уравнения!$B$20</definedName>
    <definedName name="СОБ">'[80]ПС рек'!#REF!</definedName>
    <definedName name="Собст">#N/A</definedName>
    <definedName name="Собств">#N/A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П">[85]Списки!$K$1:$K$2</definedName>
    <definedName name="Список_ДЗО">'[81]Список ДЗО'!$B$8:$B$21</definedName>
    <definedName name="список_контр.котловой">[114]t_Настройки!$B$42:$B$53</definedName>
    <definedName name="Список_контрагентов">[114]t_Настройки!$B$36:$B$39</definedName>
    <definedName name="Список_филиалов">[114]t_Настройки!$B$23:$B$26</definedName>
    <definedName name="список_филиалов1">[114]t_Настройки!$B$29:$B$33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[17]!сс</definedName>
    <definedName name="сс_4">"'рт-передача'!сс"</definedName>
    <definedName name="сс1">[0]!сс1</definedName>
    <definedName name="ссс">#N/A</definedName>
    <definedName name="сссс">[17]!сссс</definedName>
    <definedName name="сссс_4">"'рт-передача'!сссс"</definedName>
    <definedName name="сссс1">[0]!сссс1</definedName>
    <definedName name="ссы">[17]!ссы</definedName>
    <definedName name="ссы_4">"'рт-передача'!ссы"</definedName>
    <definedName name="ссы1">[0]!ссы1</definedName>
    <definedName name="ссы2">[0]!ссы2</definedName>
    <definedName name="ссы2_4">"'рт-передача'!ссы2"</definedName>
    <definedName name="Ставка_ЕСН">0.26</definedName>
    <definedName name="ставка_НДС">18%</definedName>
    <definedName name="Ставка_Соц._На_несчастн">'[5]4'!#REF!</definedName>
    <definedName name="стаопа">#N/A</definedName>
    <definedName name="Статья">#REF!</definedName>
    <definedName name="сто">#REF!</definedName>
    <definedName name="сто_проц_ф">#REF!</definedName>
    <definedName name="сто_процентов">#REF!</definedName>
    <definedName name="Стр_Кот">[19]структура!$A$38</definedName>
    <definedName name="Стр_ПерТЭ">[19]структура!$A$48</definedName>
    <definedName name="Стр_ПерЭЭ">[19]структура!$A$16</definedName>
    <definedName name="Стр_ПрТЭ">[19]структура!$A$26</definedName>
    <definedName name="Стр_ПрЭЭ">[19]структура!$A$5</definedName>
    <definedName name="Стр_ТЭС">[19]структура!$A$32</definedName>
    <definedName name="Стр_Финансы">[19]структура!$A$84</definedName>
    <definedName name="Стр_Финансы2">[19]структура!$A$49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ульфат_ВСЕГО">#REF!</definedName>
    <definedName name="сульфат_ком_воз">#REF!</definedName>
    <definedName name="сульфат_экс">#REF!</definedName>
    <definedName name="сумм">'[115]свод по ЦФО'!$G$425</definedName>
    <definedName name="сумма_по_договору">#REF!</definedName>
    <definedName name="сумма_тепло">#REF!</definedName>
    <definedName name="сумма_электро">#REF!</definedName>
    <definedName name="схемные_зачеты">#REF!</definedName>
    <definedName name="сырыП">#REF!</definedName>
    <definedName name="сырыФ">#REF!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ЭС">#REF!</definedName>
    <definedName name="сяифывкпа">#N/A</definedName>
    <definedName name="т">[116]!Выборка_АМТА</definedName>
    <definedName name="т_аб_пл_1">#N/A</definedName>
    <definedName name="т_сбыт_1">#N/A</definedName>
    <definedName name="т11всего_1">[19]Т11!$B$38</definedName>
    <definedName name="т11всего_2">[19]Т11!$B$69</definedName>
    <definedName name="Т12_4мес">#N/A</definedName>
    <definedName name="т12п1_1">[51]Т12!$A$10</definedName>
    <definedName name="т12п1_2">[51]Т12!$A$22</definedName>
    <definedName name="т12п2_1">[51]Т12!$A$15</definedName>
    <definedName name="т12п2_2">[51]Т12!$A$27</definedName>
    <definedName name="т19.1п16">'[19]Т19.1'!$B$39</definedName>
    <definedName name="т1п15">[19]Т1!$B$36</definedName>
    <definedName name="т2.3.10">#N/A</definedName>
    <definedName name="т2п11">[19]Т2!$B$42</definedName>
    <definedName name="т2п12">[19]Т2!$B$47</definedName>
    <definedName name="т2п13">[19]Т2!$B$48</definedName>
    <definedName name="т3итого">[19]Т3!$B$31</definedName>
    <definedName name="т3п3">[51]Т3!#REF!</definedName>
    <definedName name="т6п5_1">[19]Т6!$B$12</definedName>
    <definedName name="т6п5_2">[19]Т6!$B$18</definedName>
    <definedName name="т7п4_1">[19]Т7!$B$20</definedName>
    <definedName name="т7п4_2">[19]Т7!$B$37</definedName>
    <definedName name="т7п5_1">[19]Т7!$B$22</definedName>
    <definedName name="т7п5_2">[19]Т7!$B$39</definedName>
    <definedName name="т7п6_1">[19]Т7!$B$25</definedName>
    <definedName name="т7п6_2">[19]Т7!$B$42</definedName>
    <definedName name="т8п1">[19]Т8!$B$8</definedName>
    <definedName name="табл">[1]!табл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ня_4">"'рт-передача'!таня"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тпатпатпа">#N/A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2">[0]!ТАР2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3">[0]!Тариф3</definedName>
    <definedName name="ТАРОРОЛРОЛО">#N/A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епло_проц_ф">#REF!</definedName>
    <definedName name="тепло_процент">#REF!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оп">#N/A</definedName>
    <definedName name="тиоплвдп">#N/A</definedName>
    <definedName name="тиорл">#N/A</definedName>
    <definedName name="Тип_свода">'[5]4'!$B$10</definedName>
    <definedName name="титул_пред">[1]!титул_пред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мра">#N/A</definedName>
    <definedName name="тов">#N/A</definedName>
    <definedName name="ТОВН">[117]Const!$Q$11</definedName>
    <definedName name="ТОНН">[117]Const!$Q$14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СН">[92]Const!$Q$11</definedName>
    <definedName name="ТОСН1">[117]Const!$Q$12</definedName>
    <definedName name="ТОСН2">[117]Const!$Q$13</definedName>
    <definedName name="тп" hidden="1">{#N/A,#N/A,TRUE,"Лист1";#N/A,#N/A,TRUE,"Лист2";#N/A,#N/A,TRUE,"Лист3"}</definedName>
    <definedName name="ТПм">'[118]НВВ утв тарифы'!$H$17</definedName>
    <definedName name="тпрт">#N/A</definedName>
    <definedName name="ТПСН2">[92]Const!$Q$9</definedName>
    <definedName name="ТПЭВН">[117]Const!$Q$7</definedName>
    <definedName name="ТПЭСН1">[117]Const!$Q$8</definedName>
    <definedName name="ТПЭСН2">[117]Const!$Q$9</definedName>
    <definedName name="третий">#REF!</definedName>
    <definedName name="три">#N/A</definedName>
    <definedName name="троболю">#N/A</definedName>
    <definedName name="трьроло">#N/A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#N/A</definedName>
    <definedName name="ТЭЦ">[0]!ТЭЦ</definedName>
    <definedName name="Тюменьэнерго">#REF!</definedName>
    <definedName name="у">[17]!у</definedName>
    <definedName name="у_4">"'рт-передача'!у"</definedName>
    <definedName name="у1">[0]!у1</definedName>
    <definedName name="у1_4">"'рт-передача'!у1"</definedName>
    <definedName name="уа">'[119]ИТ-бюджет'!$L$5:$L$99</definedName>
    <definedName name="уакувпа">'[120]ИТ-бюджет'!$L$5:$L$99</definedName>
    <definedName name="уваупа">'[121]ИТ-бюджет'!$L$5:$L$99</definedName>
    <definedName name="увп">'[122]ИТ-бюджет'!$L$5:$L$98</definedName>
    <definedName name="УГОЛЬ">[89]Справочники!$A$19:$A$21</definedName>
    <definedName name="УГОЛЬ_5">#N/A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_расх_топл_план">[20]Расчет!#REF!</definedName>
    <definedName name="уепа">#REF!</definedName>
    <definedName name="уепау">#REF!</definedName>
    <definedName name="уеуеуеуеку">#N/A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#N/A</definedName>
    <definedName name="уку">#N/A</definedName>
    <definedName name="умер">#N/A</definedName>
    <definedName name="УОПС">#REF!</definedName>
    <definedName name="уп">'[123]ИТ-бюджет'!$L$5:$L$99</definedName>
    <definedName name="упавп">'[108]ИТ-бюджет'!$L$5:$L$99</definedName>
    <definedName name="упакуп">#REF!</definedName>
    <definedName name="упауп">#N/A</definedName>
    <definedName name="уплач">#REF!</definedName>
    <definedName name="усл_кред_орг">#REF!</definedName>
    <definedName name="уу">[0]!уу</definedName>
    <definedName name="уу_4">"'рт-передача'!уу"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">[0]!уууу</definedName>
    <definedName name="ууууу">#N/A</definedName>
    <definedName name="уууууууу">#REF!</definedName>
    <definedName name="ууууууууууууууууу">#N/A</definedName>
    <definedName name="УФ">[0]!УФ</definedName>
    <definedName name="УФ_4">"'рт-передача'!уф"</definedName>
    <definedName name="УФ49А">#N/A</definedName>
    <definedName name="уфэ">#N/A</definedName>
    <definedName name="уыавыапвпаворорол" hidden="1">{#N/A,#N/A,TRUE,"Лист1";#N/A,#N/A,TRUE,"Лист2";#N/A,#N/A,TRUE,"Лист3"}</definedName>
    <definedName name="уываываывыпавыа">#N/A</definedName>
    <definedName name="уыукпе">[0]!уыукпе</definedName>
    <definedName name="уыукпе_4">"'рт-передача'!уыукпе"</definedName>
    <definedName name="уыыыф">#N/A</definedName>
    <definedName name="ф">#N/A</definedName>
    <definedName name="Ф16">#REF!</definedName>
    <definedName name="ф2">#N/A</definedName>
    <definedName name="ф30">#REF!</definedName>
    <definedName name="Файл">#REF!</definedName>
    <definedName name="ФАКТ">#REF!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м_4">"'рт-передача'!фам"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ап">#N/A</definedName>
    <definedName name="фвапфыпфпфы">#N/A</definedName>
    <definedName name="фварф">#N/A</definedName>
    <definedName name="фвв">#N/A</definedName>
    <definedName name="фвыапм\">[1]!фвыапм\</definedName>
    <definedName name="фев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лиал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#N/A</definedName>
    <definedName name="фо_а_н_пц">[56]рабочий!$AR$240:$BI$263</definedName>
    <definedName name="фо_а_с_пц">[56]рабочий!$AS$202:$BI$224</definedName>
    <definedName name="фо_н_03">[56]рабочий!$X$305:$X$327</definedName>
    <definedName name="фо_н_04">[56]рабочий!$X$335:$X$357</definedName>
    <definedName name="Форма">[0]!Форма</definedName>
    <definedName name="Форма_4">"'рт-передача'!форма"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кнек">#N/A</definedName>
    <definedName name="ФУпаковка">#REF!</definedName>
    <definedName name="фф">[0]!фф</definedName>
    <definedName name="ффф">#REF!</definedName>
    <definedName name="фффф">#N/A</definedName>
    <definedName name="ФЦ1">#REF!</definedName>
    <definedName name="ФЦ2">#REF!</definedName>
    <definedName name="фцвуа">#REF!</definedName>
    <definedName name="фцыафыва">#N/A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аспит">[0]!фыаспит</definedName>
    <definedName name="фыаспит_4">"'рт-передача'!фыаспит"</definedName>
    <definedName name="фыв">#N/A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фа">#N/A</definedName>
    <definedName name="фывафыапф">#N/A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ы">#N/A</definedName>
    <definedName name="Х">[20]Уравнения!$F$7</definedName>
    <definedName name="хнх">#REF!</definedName>
    <definedName name="хх">#N/A</definedName>
    <definedName name="хххххххххххххх">#N/A</definedName>
    <definedName name="хэзббббшоолп">#N/A</definedName>
    <definedName name="ц">[17]!ц</definedName>
    <definedName name="ц.">[0]!ц.</definedName>
    <definedName name="ц_4">"'рт-передача'!ц"</definedName>
    <definedName name="ц1">[0]!ц1</definedName>
    <definedName name="ц1_4">"'рт-передача'!ц1"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П">[85]Списки!$I$2:$I$26</definedName>
    <definedName name="цу">[17]!цу</definedName>
    <definedName name="цу_4">"'рт-передача'!цу"</definedName>
    <definedName name="цуа">[0]!цуа</definedName>
    <definedName name="цуа_4">"'рт-передача'!цуа"</definedName>
    <definedName name="цуацммс">[1]!цуацммс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пакувп">'[124]ИТ-бюджет'!$L$5:$L$98</definedName>
    <definedName name="цууу">#N/A</definedName>
    <definedName name="ццуу">#N/A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[125]!Выборка_АМТА</definedName>
    <definedName name="чавапвапвавав">#N/A</definedName>
    <definedName name="часов">[20]Уравнения!$B$2</definedName>
    <definedName name="Челябэнерго">[1]!Челябэнерго</definedName>
    <definedName name="черновик">[0]!черновик</definedName>
    <definedName name="черновик_4">"'рт-передача'!черновик"</definedName>
    <definedName name="четвертый">#REF!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и">[1]!ччи</definedName>
    <definedName name="ччч">#N/A</definedName>
    <definedName name="Ш_СК">[19]Ш_Передача_ЭЭ!$A$79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>#N/A</definedName>
    <definedName name="шгншногрппрпр">#N/A</definedName>
    <definedName name="шгоропропрап">#N/A</definedName>
    <definedName name="шгшрормпавкаы" hidden="1">{#N/A,#N/A,TRUE,"Лист1";#N/A,#N/A,TRUE,"Лист2";#N/A,#N/A,TRUE,"Лист3"}</definedName>
    <definedName name="шгшщгшпрпрапа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лак">#REF!</definedName>
    <definedName name="шлак_глин_тонн">#REF!</definedName>
    <definedName name="шлак_глиноз_тонн">#REF!</definedName>
    <definedName name="шоапвваыаыф" hidden="1">{#N/A,#N/A,TRUE,"Лист1";#N/A,#N/A,TRUE,"Лист2";#N/A,#N/A,TRUE,"Лист3"}</definedName>
    <definedName name="шогоитими">#N/A</definedName>
    <definedName name="шооитиаавч" hidden="1">{#N/A,#N/A,TRUE,"Лист1";#N/A,#N/A,TRUE,"Лист2";#N/A,#N/A,TRUE,"Лист3"}</definedName>
    <definedName name="шорорррпапра">#N/A</definedName>
    <definedName name="шоррпвакуф">#N/A</definedName>
    <definedName name="шорттисаавч">#N/A</definedName>
    <definedName name="штлоррпммпачв">#N/A</definedName>
    <definedName name="штрафы">#REF!</definedName>
    <definedName name="шш" hidden="1">{#N/A,#N/A,TRUE,"Лист1";#N/A,#N/A,TRUE,"Лист2";#N/A,#N/A,TRUE,"Лист3"}</definedName>
    <definedName name="шшшш">#N/A</definedName>
    <definedName name="шшшшшо">#N/A</definedName>
    <definedName name="шщщолоорпап">#N/A</definedName>
    <definedName name="щ">[0]!щ</definedName>
    <definedName name="щ_4">"'рт-передача'!щ"</definedName>
    <definedName name="щжшщ">#N/A</definedName>
    <definedName name="щжшщжщж">#N/A</definedName>
    <definedName name="щжшщжщжщ">#N/A</definedName>
    <definedName name="щжщшж">#N/A</definedName>
    <definedName name="щжщшжшщ">#N/A</definedName>
    <definedName name="щзллторм">#N/A</definedName>
    <definedName name="щзшщлщщошшо">#N/A</definedName>
    <definedName name="щзшщшщгшроо">#N/A</definedName>
    <definedName name="щоллопекв">#N/A</definedName>
    <definedName name="щомекв">#N/A</definedName>
    <definedName name="щшгшиекв">#N/A</definedName>
    <definedName name="щшлдолрорми" hidden="1">{#N/A,#N/A,TRUE,"Лист1";#N/A,#N/A,TRUE,"Лист2";#N/A,#N/A,TRUE,"Лист3"}</definedName>
    <definedName name="щшолььти">#N/A</definedName>
    <definedName name="щшропса">#N/A</definedName>
    <definedName name="щшщгтропрпвс">#N/A</definedName>
    <definedName name="ъ">[0]!ъ</definedName>
    <definedName name="ы">#N/A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е">#N/A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[17]!ыв</definedName>
    <definedName name="ыв_4">"'рт-передача'!ыв"</definedName>
    <definedName name="ыварпйцпр">#N/A</definedName>
    <definedName name="ывафыафп">#N/A</definedName>
    <definedName name="ывввввв">#N/A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вы">#N/A</definedName>
    <definedName name="ывявапро">#N/A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ццццц">#N/A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" hidden="1">{#N/A,#N/A,FALSE,"Себестоимсть-97"}</definedName>
    <definedName name="ыыыы">[17]!ыыыы</definedName>
    <definedName name="ыыыы_4">"'рт-передача'!ыыыы"</definedName>
    <definedName name="ыыыыыы">#N/A</definedName>
    <definedName name="ЬЬ">'[126]ИТОГИ  по Н,Р,Э,Q'!$A$2:$IV$4</definedName>
    <definedName name="ььтлдолртот">#N/A</definedName>
    <definedName name="ЬЬЬ">'[127]ИТОГИ  по Н,Р,Э,Q'!$A$2:$IV$4</definedName>
    <definedName name="э">#REF!</definedName>
    <definedName name="экология">#N/A</definedName>
    <definedName name="эл">#REF!</definedName>
    <definedName name="ЭЛ.ЭНЕРГИЯ">[127]!w</definedName>
    <definedName name="электро">#REF!</definedName>
    <definedName name="электро_проц_ф">#REF!</definedName>
    <definedName name="электро_процент">#REF!</definedName>
    <definedName name="электрол_РА">#REF!</definedName>
    <definedName name="электролит_РА">#REF!</definedName>
    <definedName name="Энергосбыт">#N/A</definedName>
    <definedName name="ээ">#N/A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_4">"'рт-передача'!ю"</definedName>
    <definedName name="юбьбютьи" hidden="1">{#N/A,#N/A,TRUE,"Лист1";#N/A,#N/A,TRUE,"Лист2";#N/A,#N/A,TRUE,"Лист3"}</definedName>
    <definedName name="юдл">[1]!юдл</definedName>
    <definedName name="юлолтррпв" hidden="1">{#N/A,#N/A,TRUE,"Лист1";#N/A,#N/A,TRUE,"Лист2";#N/A,#N/A,TRUE,"Лист3"}</definedName>
    <definedName name="юю">P1_T29?item_ext?2СТ.Э</definedName>
    <definedName name="юююю">#REF!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2">#REF!</definedName>
    <definedName name="Янтарьэнерго">#REF!</definedName>
    <definedName name="ясыва">#N/A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  <definedName name="яяяя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7" l="1"/>
  <c r="A8" i="7"/>
  <c r="B24" i="5" l="1"/>
  <c r="B26" i="5"/>
  <c r="A6" i="5" l="1"/>
  <c r="P6" i="5"/>
  <c r="Q6" i="5"/>
  <c r="A8" i="5"/>
  <c r="N8" i="5"/>
  <c r="O8" i="5"/>
  <c r="A10" i="5"/>
  <c r="N10" i="5"/>
  <c r="O10" i="5"/>
  <c r="A12" i="5"/>
  <c r="B12" i="5"/>
  <c r="N12" i="5"/>
  <c r="O12" i="5"/>
  <c r="A14" i="5"/>
  <c r="B14" i="5"/>
  <c r="N14" i="5"/>
  <c r="O14" i="5"/>
  <c r="A8" i="6" l="1"/>
  <c r="A10" i="6" s="1"/>
  <c r="A12" i="6" s="1"/>
  <c r="A14" i="6" s="1"/>
  <c r="A16" i="6" l="1"/>
  <c r="A18" i="6" s="1"/>
  <c r="A20" i="6" s="1"/>
  <c r="A22" i="6" s="1"/>
  <c r="A24" i="6" s="1"/>
  <c r="B16" i="5"/>
  <c r="K411" i="6" l="1"/>
  <c r="K412" i="6"/>
  <c r="K414" i="6"/>
  <c r="K415" i="6"/>
  <c r="E243" i="7" l="1"/>
  <c r="E228" i="7"/>
  <c r="A10" i="7" l="1"/>
  <c r="A12" i="7" s="1"/>
  <c r="L415" i="6"/>
  <c r="L414" i="6"/>
  <c r="L412" i="6"/>
  <c r="L411" i="6"/>
  <c r="A26" i="5" l="1"/>
  <c r="A24" i="5"/>
  <c r="A22" i="5"/>
  <c r="A20" i="5"/>
  <c r="A18" i="5"/>
  <c r="A16" i="5"/>
  <c r="B18" i="5" l="1"/>
  <c r="B20" i="5" s="1"/>
  <c r="B22" i="5" s="1"/>
  <c r="O16" i="5"/>
  <c r="O24" i="5"/>
  <c r="O20" i="5"/>
  <c r="N16" i="5"/>
  <c r="N20" i="5"/>
  <c r="O26" i="5"/>
  <c r="N24" i="5"/>
  <c r="N26" i="5" l="1"/>
  <c r="O18" i="5"/>
  <c r="N22" i="5"/>
  <c r="N18" i="5"/>
  <c r="O22" i="5"/>
  <c r="Q5" i="5"/>
  <c r="P5" i="5" l="1"/>
  <c r="P4" i="5" s="1"/>
  <c r="Q4" i="5" s="1"/>
  <c r="N5" i="5" l="1"/>
  <c r="O5" i="5"/>
  <c r="N4" i="5" l="1"/>
  <c r="O4" i="5" s="1"/>
  <c r="M21" i="3"/>
  <c r="M16" i="3"/>
  <c r="L15" i="3"/>
  <c r="L14" i="3"/>
  <c r="L13" i="3"/>
  <c r="L12" i="3"/>
  <c r="L11" i="3"/>
  <c r="L9" i="3"/>
  <c r="L8" i="3"/>
  <c r="L6" i="3"/>
  <c r="L19" i="3" l="1"/>
  <c r="L17" i="3"/>
  <c r="L16" i="3" l="1"/>
  <c r="N16" i="3" s="1"/>
  <c r="L21" i="3"/>
  <c r="N21" i="3" s="1"/>
</calcChain>
</file>

<file path=xl/sharedStrings.xml><?xml version="1.0" encoding="utf-8"?>
<sst xmlns="http://schemas.openxmlformats.org/spreadsheetml/2006/main" count="321" uniqueCount="123">
  <si>
    <t>СО 6.2055</t>
  </si>
  <si>
    <t>Форма № 2.30а</t>
  </si>
  <si>
    <t>№ тарифного решения</t>
  </si>
  <si>
    <t>Дата тарифного решения</t>
  </si>
  <si>
    <t>Дата публикации</t>
  </si>
  <si>
    <t>Источник публикации</t>
  </si>
  <si>
    <t>Наименование организации</t>
  </si>
  <si>
    <t>Срок действия тарифов</t>
  </si>
  <si>
    <t>1</t>
  </si>
  <si>
    <t>*заявленная мощность, фактическая мощность, полезный отпуск, сальдо-переток электрической энергии и др.</t>
  </si>
  <si>
    <t>Филиал ПАО "Россети Сибирь" - "Алтайэнерго"</t>
  </si>
  <si>
    <t>№
п/п</t>
  </si>
  <si>
    <t>Ставка на содержание эл. сетей, руб./МВт.мес</t>
  </si>
  <si>
    <t>Ставка на оплату потерь э/э в сетях, руб./МВт*ч.</t>
  </si>
  <si>
    <t>Одноставочный тариф, руб./МВт*ч.</t>
  </si>
  <si>
    <t>База для расчета тарифов*
(Полезный отпуск э/э, 
млн. кВт*ч)</t>
  </si>
  <si>
    <t>ПАО "Россети Сибирь" - филиал "Алтайэнерго" - ОАО "Российские железные дороги"</t>
  </si>
  <si>
    <t>*Заявленная мощность, фактическая мощность, полезный отпуск, сальдо-переток электрической энергии и др.</t>
  </si>
  <si>
    <t xml:space="preserve">* Организация, указанная первой является плательщиком, а указанная второй - получателем платы </t>
  </si>
  <si>
    <t>Заместитель директора по экономике и финансам</t>
  </si>
  <si>
    <t>Форма № 2.14</t>
  </si>
  <si>
    <t>Филиал ПАО "Россети Сибирь" - "Бурятэнерго"</t>
  </si>
  <si>
    <t>8</t>
  </si>
  <si>
    <t>9</t>
  </si>
  <si>
    <t>10</t>
  </si>
  <si>
    <t>11</t>
  </si>
  <si>
    <t>Расходные индивидуальные тарифы  (организации, услуги которых оплачивает филиал)</t>
  </si>
  <si>
    <t>заявленная мощность, фактическая мощность, полезный отпуск, сальдо-переток электрической энергии и др.</t>
  </si>
  <si>
    <t xml:space="preserve">Указать какая организация является плательщиком, какая получателем (Например. Организация, указанная первой является получателем платы) </t>
  </si>
  <si>
    <t>Т.П. Кононова</t>
  </si>
  <si>
    <t>Батуев А.Я.,  
344127</t>
  </si>
  <si>
    <t>http://komitet-tarifov.ru/attachments/article/2971/%D0%9F%D1%80%D0%B8%D0%BA%D0%B0%D0%B7%2034.3.pdf</t>
  </si>
  <si>
    <t xml:space="preserve"> </t>
  </si>
  <si>
    <t>Филиал ПАО "Россети Сибирь" - "Кузбассэнерго-РЭС"</t>
  </si>
  <si>
    <t>Филиал ПАО "Россети Сибирь" - "Красноярскэнерго"</t>
  </si>
  <si>
    <t>База для расчета тарифов*
(Мощность, 
МВт)</t>
  </si>
  <si>
    <t xml:space="preserve">Указать какая организация является плательщиком, какая получателем ( Организация, указанная первой является получателем платы) </t>
  </si>
  <si>
    <t>Шевченко Т.В.</t>
  </si>
  <si>
    <t>** Раздел 2</t>
  </si>
  <si>
    <t>Итого ПО КЭ доход</t>
  </si>
  <si>
    <t>Данные из выручки</t>
  </si>
  <si>
    <t>Итого ПО КЭ расход</t>
  </si>
  <si>
    <t>Филиал ПАО "Россети Сибирь" - "Омскэнерго"</t>
  </si>
  <si>
    <t>База для расчета тарифов
(Мощность, 
 МВт)*</t>
  </si>
  <si>
    <t/>
  </si>
  <si>
    <t>Филиал ПАО "Россети Сибирь" - "Хакасэнерго"</t>
  </si>
  <si>
    <t>ПАО "Россети Сибирь" (филиал "Алтайэнерго") - МУП "Горно-Алтайское городское предпритие электрических сетей"</t>
  </si>
  <si>
    <t>Филиал ПАО "Россети Сибирь" - "Алтайэнерго" ПО "Горно-Алтайские электрические сети"</t>
  </si>
  <si>
    <t>Филиал ПАО "Россети Сибирь" - "Читаэнерго" - ОАО «РЖД» в лице Забайкальской дирекции по энергообеспечению структурного подразделения «Трансэнерго» - филиал ОАО «РЖД»</t>
  </si>
  <si>
    <t>АО "Россети Сибирь Тываэнерго"</t>
  </si>
  <si>
    <t>Филиал ПАО "Россети Сибирь" - "Читаэнерго" - Филиал "Забайкальский" АО "Оборонэнерго"</t>
  </si>
  <si>
    <t>База для расчета тарифов*
(Мощность, МВт)</t>
  </si>
  <si>
    <t>ООО "Сетевая Компания Сибири" - Филиал ПАО "Россети Сибирь" -  "Хакасэнерго" (без НДС)</t>
  </si>
  <si>
    <t>База для расчета тарифов
 (Полезный отпуск э/э, МВт*ч.)</t>
  </si>
  <si>
    <t>Филиал «Красноярскэнерго» ПАО «Россети Сибирь» (г.Красноярск, ИНН 2460069527) - Федеральное государственное унитарное предприятие «Горно-химический комбинат» (г.Железногорск, ИНН 2452000401)</t>
  </si>
  <si>
    <t xml:space="preserve"> Филиал «Красноярскэнерго» ПАО «Россети Сибирь» (г.Красноярск, ИНН 2460069527) - АО «Красноярский машиностроительный завод» (г.Красноярск, ИНН 2462206345)</t>
  </si>
  <si>
    <t>Филиал «Красноярскэнерго» ПАО «Россети Сибирь» (г.Красноярск, ИНН 2460069527) - АО «Оборонэнерго» (г. Москва, ИНН 7704726225)</t>
  </si>
  <si>
    <t>Филиал «Красноярскэнерго» ПАО «Россети Сибирь» (г.Красноярск, ИНН 2460069527) -  ООО «Электрические сети Сибири» (г.Красноярск, ИНН 2460235372)</t>
  </si>
  <si>
    <t>Филиал «Красноярскэнерго» ПАО «Россети Сибирь» (г.Красноярск, ИНН 2460069527) - ООО «Сила Сибири» (г.Красноярск, ИНН 2462071419)</t>
  </si>
  <si>
    <t>Филиал «Красноярскэнерго» ПАО «Россети Сибирь» (г.Красноярск, ИНН 2460069527) - АО «Красноярская региональная энергетическая компания» (г.Красноярск, ИНН 2460087269)</t>
  </si>
  <si>
    <t>Филиал «Красноярскэнерго» ПАО «Россети Сибирь» (г.Красноярск, ИНН 2460069527) - ОАО «Российские железные дороги» (г. Москва, ИНН 7708503727)</t>
  </si>
  <si>
    <t>Филиал «Красноярскэнерго» ПАО «Россети Сибирь» (г.Красноярск, ИНН 2460069527) - ООО «ЕнисейСетьСервис» (г.Красноярск, ИНН 2465302760)</t>
  </si>
  <si>
    <t>Филиал «Красноярскэнерго» ПАО «Россети Сибирь» (г.Красноярск, ИНН 2460069527) - ООО «Региональная сетевая компания» (г.Красноярск, ИНН 2463064830)</t>
  </si>
  <si>
    <t>ПАО "Россети Сибирь" - филиал "Алтайэнерго" - ООО "Заринская сетевая компания"</t>
  </si>
  <si>
    <t xml:space="preserve">ПАО "Россети Сибирь" - филиал "Алтайэнерго" - АО "Сетевая компания Алтайкрайэнерго" </t>
  </si>
  <si>
    <t xml:space="preserve"> ПАО "Россети Сибирь" - филиал "Алтайэнерго" - ООО "Барнаульская сетевая компания"</t>
  </si>
  <si>
    <t>ПАО "Россети Сибирь" - филиал "Алтайэнерго" - АО  "Оборонэнерго"</t>
  </si>
  <si>
    <t>ПАО "Россети Сибирь" - "Бурятэнерго"- ОАО "РЖД"</t>
  </si>
  <si>
    <t>ПАО "Россети Сибирь"- "Бурятэнерго" - АО "Оборонэнерго"</t>
  </si>
  <si>
    <t>Акционерное общество "Абаканские электрические сети" - Филиал ПАО "Россети Сибирь" -  "Хакасэнерго" (без НДС)</t>
  </si>
  <si>
    <t xml:space="preserve">ПАО «Россети Сибирь» (филиал ПАО «Россети Сибирь» - «Кузбассэнерго – РЭС») (ИНН 2460069527) - ООО «Горэлектросеть» (ИНН 4217127144) </t>
  </si>
  <si>
    <t>ПАО «Россети Сибирь» (филиал ПАО «Россети Сибирь» - «Кузбассэнерго - РЭС» (ИНН 2460069527) - ООО«ЕвразЭнергоТранс» (ИНН 4217084532)</t>
  </si>
  <si>
    <t>ПАО «Россети Сибирь» (филиал ПАО «Россети Сибирь» - «Кузбассэнерго - РЭС» (ИНН 2460069527) - ООО «Кузбасская энергосетевая компания» (ИНН 4205109750)</t>
  </si>
  <si>
    <t>ПАО «Россети Сибирь» (филиал ПАО «Россети Сибирь» - «Кузбассэнерго - РЭС» (ИНН 2460069527) - ООО «ОЭСК» (ИНН 4223052779)</t>
  </si>
  <si>
    <t>ПАО «Россети Сибирь» (филиал ПАО «Россети Сибирь» - «Кузбассэнерго - РЭС» (ИНН 2460069527) - АО «Электросеть» (ИНН 7714734225)</t>
  </si>
  <si>
    <t>ПАО «Россети Сибирь» (филиал ПАО «Россети Сибирь» - «Кузбассэнерго - РЭС» (ИНН 2460069527) - ОАО «РЖД» (Западно-Сибирская дирекция по энергообеспечению - СП Трансэнерго - филиала ОАО «РЖД») (ИНН 7708503727)</t>
  </si>
  <si>
    <t>ПАО «Россети Сибирь» (филиал ПАО «Россети Сибирь» - «Кузбассэнерго - РЭС» (ИНН 2460069527) - ООО ХК «СДС-Энерго» (ИНН 4250003450)</t>
  </si>
  <si>
    <t>ПАО «Россети Сибирь» (филиал ПАО «Россети Сибирь» - «Кузбассэнерго - РЭС» (ИНН 2460069527) - АО «Оборонэнерго» (филиал «Забайкальский» АО «Оборонэнерго») (ИНН 7704726225)</t>
  </si>
  <si>
    <t>ПАО «Россети Сибирь» (филиал ПАО «Россети Сибирь» - «Кузбассэнерго - РЭС» (ИНН 2460069527) - «Северо-Кузбасская энергетическая компания» АО (ИНН 4205153492)</t>
  </si>
  <si>
    <t>ПАО «Россети Сибирь» (филиал ПАО «Россети Сибирь» - «Кузбассэнерго - РЭС» (ИНН 2460069527) - ООО «ЭнергоПаритет» (ИНН 4205262491)</t>
  </si>
  <si>
    <t xml:space="preserve">Публичное акционерное общество "Россети Сибирь"(филиал ПАО "Россети Сибирь"-"Омскэнерго") -Акционерное общество "Омскэлектро" </t>
  </si>
  <si>
    <t>Публичное акционерное общество "Россети Сибирь"(филиал ПАО "Россети Сибирь"-"Омскэнерго") - Филиал "Забайкальский" Акционерго общества "Оборонэнерго"</t>
  </si>
  <si>
    <t xml:space="preserve">Публичное акционерное общество "Россети Сибирь"(филиал ПАО "Россети Сибирь"-"Омскэнерго") - Западно-Сибирская дирекция по энергообеспечению - структурное подразделение "Трансэнерго"-филиала открытого акционерго общества "Российские железные дороги" </t>
  </si>
  <si>
    <t>ТАРИФЫ ДЛЯ ВЗАИМОРАСЧЕТОВ МЕЖДУ СЕТЕВЫМИ ОРГАНИЗАЦИЯМИ В 2026 ГОДУ</t>
  </si>
  <si>
    <t>с 01.01.2026 по 30.09.2026</t>
  </si>
  <si>
    <t>с 01.10.2026 по 31.12.2026</t>
  </si>
  <si>
    <t>№П-07-01/696</t>
  </si>
  <si>
    <t>29.12.2025</t>
  </si>
  <si>
    <t>http://publication.pravo.gov.ru/document/0401202512300011</t>
  </si>
  <si>
    <t>№621</t>
  </si>
  <si>
    <t>http://publication.pravo.gov.ru/document/2201202512310004</t>
  </si>
  <si>
    <t>№1/39</t>
  </si>
  <si>
    <t>https://burunen.ru/pravo/141817/</t>
  </si>
  <si>
    <t>№717-НПА</t>
  </si>
  <si>
    <t>26.12.2025</t>
  </si>
  <si>
    <t>№11-э</t>
  </si>
  <si>
    <t>30.12.2025</t>
  </si>
  <si>
    <t>https://r-19.ru/authorities/executive-authorities/committee-for-energy-and-tariff-regulation/docs/detail.php?ELEMENT_ID=188539</t>
  </si>
  <si>
    <t>Открытое акционерное общество "Российские железные дороги"в ганицах Республики Хакасия - Филиал ПАО "Россети Сибирь" - "Хакасэнерго" (без НДС)</t>
  </si>
  <si>
    <t>№500/96</t>
  </si>
  <si>
    <t>http://publication.pravo.gov.ru/document/5501202512290028</t>
  </si>
  <si>
    <t xml:space="preserve"> Публичное акционерное общество "Россети Сибирь"(филиал ПАО "Россети Сибирь"-"Омскэнерго") - Общество с ограниченной отвествтенностью "Электротехнический комплекс" </t>
  </si>
  <si>
    <t>Публичное акционерное общество "Россети Сибирь"(филиал ПАО "Россети Сибирь"-"Омскэнерго") - Общество с ограниченной отвествтенностью "Газпронефть-Энергосервис"</t>
  </si>
  <si>
    <t>№935</t>
  </si>
  <si>
    <t>http://publication.pravo.gov.ru/document/4201202601050052</t>
  </si>
  <si>
    <t>ПАО «Россети Сибирь» (филиал ПАО «Россети Сибирь» - «Кузбассэнерго - РЭС» (ИНН 2460069527) - АО «КузбассЭлектро» (ИНН 4202002174)</t>
  </si>
  <si>
    <t>№105-э</t>
  </si>
  <si>
    <t>https://mtpkrskstate.ru/documents/prikazy-tarifnykh-resheniy-ministerstva/elektroenergetika/?ELEMENT_ID=16490</t>
  </si>
  <si>
    <t>Филиал «Красноярскэнерго» ПАО «Россети Сибирь» (г.Красноярск, ИНН 2460069527) - Акционерное общество "Зеленогорские электрические сети" (г.Зеленогорск, ИНН 2453023923)</t>
  </si>
  <si>
    <t>№ 98-тбр</t>
  </si>
  <si>
    <t>АО "Россети Сибирь Тываэнерго" - Филиал "Забайкальский" АО "Оборонэнерго"</t>
  </si>
  <si>
    <t>№1/1</t>
  </si>
  <si>
    <t>http://publication.pravo.gov.ru/document/0301202601230002</t>
  </si>
  <si>
    <t>13.01.2026</t>
  </si>
  <si>
    <t>https://право.забайкальскийкрай.рф/documentation/rst/266309/</t>
  </si>
  <si>
    <t>2</t>
  </si>
  <si>
    <t>№ 79-711-спр</t>
  </si>
  <si>
    <t>http://publication.pravo.gov.ru/document/1701202601190012</t>
  </si>
  <si>
    <t>http://publication.pravo.gov.ru/document/3801202601060001</t>
  </si>
  <si>
    <t>АО "Иркутская электросетевая компания" - АО "Россети Сибирь Тываэнерго"</t>
  </si>
  <si>
    <t>https://r-19.ru/authorities/executive-authorities/committee-for-energy-and-tariff-regulation/docs/detail.php?ELEMENT_ID=189407</t>
  </si>
  <si>
    <t>№1-э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</si>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</sst>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#,##0.0"/>
    <numFmt numFmtId="166" formatCode="#,##0.000"/>
    <numFmt numFmtId="167" formatCode="#,##0.000000"/>
    <numFmt numFmtId="168" formatCode="#,##0.00000"/>
    <numFmt numFmtId="169" formatCode="_-* #,##0.00_р_._-;\-* #,##0.00_р_._-;_-* &quot;-&quot;??_р_._-;_-@_-"/>
    <numFmt numFmtId="170" formatCode="0.000"/>
    <numFmt numFmtId="171" formatCode="0.0"/>
    <numFmt numFmtId="172" formatCode="_-* #,##0.00\ _₽_-;\-* #,##0.00\ _₽_-;_-* &quot;-&quot;??\ _₽_-;_-@_-"/>
    <numFmt numFmtId="173" formatCode="h\:mm\:ss;@"/>
    <numFmt numFmtId="174" formatCode="_-* #,##0.00[$€-1]_-;\-* #,##0.00[$€-1]_-;_-* &quot;-&quot;??[$€-1]_-"/>
    <numFmt numFmtId="175" formatCode="General_)"/>
    <numFmt numFmtId="176" formatCode="_-* #,##0&quot;đ.&quot;_-;\-* #,##0&quot;đ.&quot;_-;_-* &quot;-&quot;&quot;đ.&quot;_-;_-@_-"/>
    <numFmt numFmtId="177" formatCode="_-* #,##0.00&quot;đ.&quot;_-;\-* #,##0.00&quot;đ.&quot;_-;_-* &quot;-&quot;??&quot;đ.&quot;_-;_-@_-"/>
    <numFmt numFmtId="178" formatCode="&quot;$&quot;#,##0_);[Red]\(&quot;$&quot;#,##0\)"/>
    <numFmt numFmtId="179" formatCode="_(&quot;$&quot;* #,##0.00_);_(&quot;$&quot;* \(#,##0.00\);_(&quot;$&quot;* &quot;-&quot;??_);_(@_)"/>
    <numFmt numFmtId="180" formatCode="_-* #,##0_đ_._-;\-* #,##0_đ_._-;_-* &quot;-&quot;_đ_._-;_-@_-"/>
    <numFmt numFmtId="181" formatCode="_-* #,##0.00_đ_._-;\-* #,##0.00_đ_._-;_-* &quot;-&quot;??_đ_._-;_-@_-"/>
    <numFmt numFmtId="182" formatCode="_-* #,##0.00\ _р_._-;\-* #,##0.00\ _р_._-;_-* &quot;-&quot;??\ _р_._-;_-@_-"/>
    <numFmt numFmtId="183" formatCode="[$$-409]#,##0"/>
  </numFmts>
  <fonts count="85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2"/>
      <charset val="204"/>
    </font>
    <font>
      <sz val="1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Arial Cyr"/>
      <charset val="204"/>
    </font>
    <font>
      <sz val="14"/>
      <color theme="1"/>
      <name val="Times New Roman"/>
      <family val="1"/>
      <charset val="204"/>
    </font>
    <font>
      <sz val="24"/>
      <name val="Arial Cyr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u/>
      <sz val="10"/>
      <color rgb="FF33339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0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Arial"/>
      <family val="2"/>
      <charset val="204"/>
    </font>
    <font>
      <sz val="8"/>
      <name val="Helv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Tahoma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sz val="10"/>
      <color theme="1"/>
      <name val="Arial"/>
      <family val="2"/>
      <charset val="204"/>
    </font>
    <font>
      <u/>
      <sz val="11"/>
      <color rgb="FF333399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2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169" fontId="2" fillId="0" borderId="0" applyFont="0" applyFill="0" applyBorder="0" applyAlignment="0" applyProtection="0"/>
    <xf numFmtId="0" fontId="11" fillId="0" borderId="0"/>
    <xf numFmtId="0" fontId="15" fillId="0" borderId="0"/>
    <xf numFmtId="169" fontId="11" fillId="0" borderId="0" applyFont="0" applyFill="0" applyBorder="0" applyAlignment="0" applyProtection="0"/>
    <xf numFmtId="0" fontId="2" fillId="0" borderId="0"/>
    <xf numFmtId="0" fontId="33" fillId="0" borderId="0"/>
    <xf numFmtId="0" fontId="2" fillId="0" borderId="0"/>
    <xf numFmtId="0" fontId="11" fillId="0" borderId="0"/>
    <xf numFmtId="0" fontId="2" fillId="0" borderId="0"/>
    <xf numFmtId="0" fontId="33" fillId="0" borderId="0"/>
    <xf numFmtId="49" fontId="37" fillId="0" borderId="0" applyBorder="0">
      <alignment vertical="top"/>
    </xf>
    <xf numFmtId="0" fontId="1" fillId="0" borderId="0"/>
    <xf numFmtId="0" fontId="59" fillId="0" borderId="0"/>
    <xf numFmtId="174" fontId="59" fillId="0" borderId="0"/>
    <xf numFmtId="0" fontId="54" fillId="0" borderId="0"/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75" fontId="61" fillId="0" borderId="9">
      <protection locked="0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62" fillId="0" borderId="10" applyNumberFormat="0" applyAlignment="0">
      <protection locked="0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63" fillId="19" borderId="9"/>
    <xf numFmtId="178" fontId="64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65" fillId="0" borderId="0" applyFill="0" applyBorder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2" fillId="20" borderId="10" applyNumberFormat="0" applyAlignment="0"/>
    <xf numFmtId="0" fontId="67" fillId="0" borderId="0" applyNumberFormat="0" applyFill="0" applyBorder="0" applyAlignment="0" applyProtection="0">
      <alignment vertical="top"/>
      <protection locked="0"/>
    </xf>
    <xf numFmtId="175" fontId="68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71" fillId="0" borderId="0"/>
    <xf numFmtId="0" fontId="65" fillId="0" borderId="0" applyFill="0" applyBorder="0" applyProtection="0">
      <alignment vertical="center"/>
    </xf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65" fillId="0" borderId="0" applyFill="0" applyBorder="0" applyProtection="0">
      <alignment vertical="center"/>
    </xf>
    <xf numFmtId="0" fontId="72" fillId="0" borderId="0">
      <protection locked="0"/>
    </xf>
    <xf numFmtId="0" fontId="73" fillId="21" borderId="0">
      <alignment horizontal="left" vertical="top"/>
    </xf>
    <xf numFmtId="0" fontId="74" fillId="20" borderId="0">
      <alignment horizontal="center" vertical="center"/>
    </xf>
    <xf numFmtId="49" fontId="75" fillId="22" borderId="11" applyNumberFormat="0">
      <alignment horizontal="center" vertical="center"/>
    </xf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175" fontId="61" fillId="0" borderId="9">
      <protection locked="0"/>
    </xf>
    <xf numFmtId="0" fontId="41" fillId="10" borderId="10" applyNumberFormat="0" applyAlignment="0" applyProtection="0"/>
    <xf numFmtId="0" fontId="41" fillId="10" borderId="10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3" fillId="20" borderId="10" applyNumberFormat="0" applyAlignment="0" applyProtection="0"/>
    <xf numFmtId="0" fontId="43" fillId="20" borderId="10" applyNumberFormat="0" applyAlignment="0" applyProtection="0"/>
    <xf numFmtId="0" fontId="82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79" fillId="0" borderId="0" applyBorder="0">
      <alignment horizontal="center" vertical="center" wrapText="1"/>
    </xf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58" fillId="0" borderId="16" applyBorder="0">
      <alignment horizontal="center" vertical="center" wrapText="1"/>
    </xf>
    <xf numFmtId="175" fontId="63" fillId="19" borderId="9"/>
    <xf numFmtId="4" fontId="37" fillId="27" borderId="1" applyBorder="0">
      <alignment horizontal="right"/>
    </xf>
    <xf numFmtId="0" fontId="47" fillId="0" borderId="17" applyNumberFormat="0" applyFill="0" applyAlignment="0" applyProtection="0"/>
    <xf numFmtId="0" fontId="48" fillId="28" borderId="18" applyNumberFormat="0" applyAlignment="0" applyProtection="0"/>
    <xf numFmtId="0" fontId="48" fillId="28" borderId="18" applyNumberFormat="0" applyAlignment="0" applyProtection="0"/>
    <xf numFmtId="0" fontId="49" fillId="0" borderId="0" applyNumberFormat="0" applyFill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1" fillId="0" borderId="0"/>
    <xf numFmtId="0" fontId="15" fillId="0" borderId="0"/>
    <xf numFmtId="0" fontId="61" fillId="0" borderId="0"/>
    <xf numFmtId="0" fontId="39" fillId="0" borderId="0"/>
    <xf numFmtId="0" fontId="61" fillId="0" borderId="0"/>
    <xf numFmtId="49" fontId="37" fillId="0" borderId="0" applyBorder="0">
      <alignment vertical="top"/>
    </xf>
    <xf numFmtId="0" fontId="1" fillId="0" borderId="0"/>
    <xf numFmtId="0" fontId="1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183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0" fillId="30" borderId="0" applyNumberFormat="0" applyBorder="0" applyAlignment="0">
      <alignment horizontal="left" vertical="center"/>
    </xf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36" fillId="0" borderId="0"/>
    <xf numFmtId="49" fontId="37" fillId="30" borderId="0" applyBorder="0">
      <alignment vertical="top"/>
    </xf>
    <xf numFmtId="0" fontId="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1" fillId="0" borderId="0"/>
    <xf numFmtId="0" fontId="1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61" fillId="0" borderId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39" fillId="31" borderId="19" applyNumberFormat="0" applyFont="0" applyAlignment="0" applyProtection="0"/>
    <xf numFmtId="0" fontId="11" fillId="31" borderId="19" applyNumberFormat="0" applyFont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4" fillId="0" borderId="0"/>
    <xf numFmtId="0" fontId="83" fillId="0" borderId="0"/>
    <xf numFmtId="0" fontId="54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3" fontId="55" fillId="0" borderId="0">
      <alignment vertical="top"/>
    </xf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9" fillId="0" borderId="0"/>
    <xf numFmtId="0" fontId="56" fillId="0" borderId="0" applyNumberFormat="0" applyFill="0" applyBorder="0" applyAlignment="0" applyProtection="0"/>
    <xf numFmtId="169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82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" fontId="37" fillId="32" borderId="0" applyFont="0" applyBorder="0">
      <alignment horizontal="right"/>
    </xf>
    <xf numFmtId="4" fontId="37" fillId="32" borderId="0" applyBorder="0">
      <alignment horizontal="right"/>
    </xf>
    <xf numFmtId="4" fontId="37" fillId="32" borderId="21" applyBorder="0">
      <alignment horizontal="right"/>
    </xf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41" fillId="10" borderId="10" applyNumberFormat="0" applyAlignment="0" applyProtection="0"/>
    <xf numFmtId="0" fontId="41" fillId="10" borderId="10" applyNumberFormat="0" applyAlignment="0" applyProtection="0"/>
    <xf numFmtId="0" fontId="41" fillId="10" borderId="10" applyNumberFormat="0" applyAlignment="0" applyProtection="0"/>
    <xf numFmtId="169" fontId="37" fillId="0" borderId="0" applyFont="0" applyFill="0" applyBorder="0" applyAlignment="0" applyProtection="0"/>
    <xf numFmtId="0" fontId="62" fillId="0" borderId="0"/>
    <xf numFmtId="169" fontId="11" fillId="0" borderId="0" applyFont="0" applyFill="0" applyBorder="0" applyAlignment="0" applyProtection="0"/>
    <xf numFmtId="0" fontId="1" fillId="0" borderId="0"/>
    <xf numFmtId="16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0" borderId="0"/>
    <xf numFmtId="0" fontId="39" fillId="0" borderId="0"/>
    <xf numFmtId="0" fontId="39" fillId="31" borderId="19" applyNumberFormat="0" applyFont="0" applyAlignment="0" applyProtection="0"/>
    <xf numFmtId="9" fontId="39" fillId="0" borderId="0" applyFont="0" applyFill="0" applyBorder="0" applyAlignment="0" applyProtection="0"/>
    <xf numFmtId="172" fontId="39" fillId="0" borderId="0" applyFont="0" applyFill="0" applyBorder="0" applyAlignment="0" applyProtection="0"/>
  </cellStyleXfs>
  <cellXfs count="2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49" fontId="4" fillId="0" borderId="0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6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Fill="1"/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7" fillId="0" borderId="0" xfId="1" applyFont="1" applyFill="1" applyBorder="1" applyAlignment="1">
      <alignment vertical="center" wrapText="1"/>
    </xf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horizontal="center" vertical="center"/>
    </xf>
    <xf numFmtId="49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ont="1" applyFill="1"/>
    <xf numFmtId="0" fontId="0" fillId="0" borderId="0" xfId="0" applyFont="1" applyFill="1"/>
    <xf numFmtId="0" fontId="18" fillId="0" borderId="0" xfId="0" applyFont="1" applyFill="1"/>
    <xf numFmtId="166" fontId="0" fillId="0" borderId="0" xfId="0" applyNumberFormat="1" applyFont="1" applyFill="1"/>
    <xf numFmtId="0" fontId="19" fillId="0" borderId="0" xfId="5" applyFont="1" applyFill="1" applyAlignment="1" applyProtection="1"/>
    <xf numFmtId="0" fontId="19" fillId="0" borderId="0" xfId="5" applyFont="1" applyFill="1" applyAlignment="1" applyProtection="1">
      <alignment horizontal="center" vertical="center" wrapText="1"/>
    </xf>
    <xf numFmtId="169" fontId="19" fillId="0" borderId="0" xfId="6" applyFont="1" applyFill="1" applyAlignment="1" applyProtection="1">
      <alignment wrapText="1"/>
    </xf>
    <xf numFmtId="0" fontId="20" fillId="0" borderId="0" xfId="0" applyFont="1" applyFill="1"/>
    <xf numFmtId="0" fontId="19" fillId="0" borderId="0" xfId="5" applyFont="1" applyFill="1" applyAlignment="1" applyProtection="1">
      <alignment horizontal="right"/>
    </xf>
    <xf numFmtId="0" fontId="2" fillId="0" borderId="0" xfId="5" applyFill="1" applyAlignment="1" applyProtection="1">
      <alignment wrapText="1"/>
    </xf>
    <xf numFmtId="0" fontId="2" fillId="0" borderId="0" xfId="5" applyFill="1" applyAlignment="1" applyProtection="1">
      <alignment horizontal="center" vertical="center" wrapText="1"/>
    </xf>
    <xf numFmtId="0" fontId="21" fillId="0" borderId="0" xfId="5" applyFont="1" applyFill="1" applyAlignment="1" applyProtection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 applyFill="1"/>
    <xf numFmtId="0" fontId="13" fillId="0" borderId="0" xfId="2" applyAlignment="1" applyProtection="1"/>
    <xf numFmtId="0" fontId="11" fillId="0" borderId="0" xfId="7" applyFont="1"/>
    <xf numFmtId="0" fontId="17" fillId="0" borderId="0" xfId="7" applyFont="1"/>
    <xf numFmtId="0" fontId="17" fillId="0" borderId="0" xfId="7" applyFont="1" applyAlignment="1">
      <alignment horizontal="center" vertical="center"/>
    </xf>
    <xf numFmtId="0" fontId="11" fillId="0" borderId="0" xfId="7" applyFont="1" applyFill="1"/>
    <xf numFmtId="166" fontId="11" fillId="0" borderId="0" xfId="7" applyNumberFormat="1" applyFont="1" applyFill="1"/>
    <xf numFmtId="166" fontId="11" fillId="0" borderId="0" xfId="7" applyNumberFormat="1" applyFont="1"/>
    <xf numFmtId="171" fontId="17" fillId="0" borderId="0" xfId="7" applyNumberFormat="1" applyFont="1"/>
    <xf numFmtId="4" fontId="11" fillId="0" borderId="0" xfId="7" applyNumberFormat="1" applyFont="1"/>
    <xf numFmtId="0" fontId="7" fillId="0" borderId="0" xfId="7" applyFont="1" applyFill="1" applyBorder="1" applyAlignment="1">
      <alignment vertical="center" wrapText="1"/>
    </xf>
    <xf numFmtId="0" fontId="11" fillId="0" borderId="0" xfId="7" applyFont="1" applyAlignment="1">
      <alignment horizontal="center" vertical="center"/>
    </xf>
    <xf numFmtId="171" fontId="11" fillId="0" borderId="0" xfId="7" applyNumberFormat="1" applyFont="1"/>
    <xf numFmtId="2" fontId="11" fillId="0" borderId="0" xfId="7" applyNumberFormat="1" applyFont="1"/>
    <xf numFmtId="4" fontId="11" fillId="0" borderId="0" xfId="7" applyNumberFormat="1" applyFont="1" applyFill="1"/>
    <xf numFmtId="0" fontId="26" fillId="0" borderId="0" xfId="7" applyFont="1"/>
    <xf numFmtId="2" fontId="27" fillId="0" borderId="0" xfId="7" applyNumberFormat="1" applyFont="1" applyFill="1" applyBorder="1" applyAlignment="1">
      <alignment vertical="top" wrapText="1"/>
    </xf>
    <xf numFmtId="0" fontId="26" fillId="0" borderId="0" xfId="7" applyFont="1" applyFill="1"/>
    <xf numFmtId="166" fontId="26" fillId="0" borderId="0" xfId="7" applyNumberFormat="1" applyFont="1" applyFill="1"/>
    <xf numFmtId="166" fontId="26" fillId="0" borderId="0" xfId="7" applyNumberFormat="1" applyFont="1"/>
    <xf numFmtId="0" fontId="7" fillId="0" borderId="0" xfId="7" applyFont="1" applyFill="1" applyBorder="1"/>
    <xf numFmtId="0" fontId="7" fillId="0" borderId="0" xfId="7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164" fontId="7" fillId="2" borderId="5" xfId="9" applyNumberFormat="1" applyFont="1" applyFill="1" applyBorder="1" applyAlignment="1">
      <alignment horizontal="center" vertical="center"/>
    </xf>
    <xf numFmtId="164" fontId="30" fillId="2" borderId="5" xfId="9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0" fillId="4" borderId="0" xfId="0" applyFill="1"/>
    <xf numFmtId="0" fontId="0" fillId="2" borderId="0" xfId="0" applyFill="1"/>
    <xf numFmtId="4" fontId="7" fillId="2" borderId="0" xfId="9" applyNumberFormat="1" applyFont="1" applyFill="1" applyBorder="1" applyAlignment="1">
      <alignment horizontal="center" vertical="center"/>
    </xf>
    <xf numFmtId="0" fontId="7" fillId="0" borderId="0" xfId="0" applyFont="1" applyFill="1"/>
    <xf numFmtId="49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7" fillId="0" borderId="0" xfId="10" applyFont="1" applyFill="1"/>
    <xf numFmtId="0" fontId="16" fillId="0" borderId="0" xfId="10" applyFont="1" applyFill="1"/>
    <xf numFmtId="0" fontId="5" fillId="0" borderId="0" xfId="11" applyFont="1"/>
    <xf numFmtId="0" fontId="12" fillId="0" borderId="0" xfId="10" applyFont="1" applyFill="1"/>
    <xf numFmtId="0" fontId="17" fillId="0" borderId="0" xfId="10" applyFont="1" applyFill="1" applyAlignment="1">
      <alignment vertical="center"/>
    </xf>
    <xf numFmtId="0" fontId="17" fillId="0" borderId="0" xfId="12" applyFont="1" applyFill="1"/>
    <xf numFmtId="0" fontId="27" fillId="0" borderId="0" xfId="5" applyFont="1" applyFill="1" applyAlignment="1" applyProtection="1"/>
    <xf numFmtId="0" fontId="34" fillId="0" borderId="0" xfId="5" applyFont="1" applyFill="1" applyAlignment="1" applyProtection="1">
      <alignment horizontal="center" vertical="center" wrapText="1"/>
    </xf>
    <xf numFmtId="0" fontId="34" fillId="0" borderId="0" xfId="5" applyFont="1" applyFill="1" applyAlignment="1" applyProtection="1">
      <alignment wrapText="1"/>
    </xf>
    <xf numFmtId="0" fontId="34" fillId="0" borderId="0" xfId="5" applyFont="1" applyFill="1" applyAlignment="1" applyProtection="1"/>
    <xf numFmtId="166" fontId="17" fillId="0" borderId="0" xfId="10" applyNumberFormat="1" applyFont="1" applyFill="1"/>
    <xf numFmtId="0" fontId="0" fillId="0" borderId="0" xfId="0" applyAlignment="1">
      <alignment vertical="center"/>
    </xf>
    <xf numFmtId="0" fontId="11" fillId="0" borderId="0" xfId="13" applyFill="1"/>
    <xf numFmtId="0" fontId="7" fillId="0" borderId="0" xfId="13" applyFont="1" applyFill="1" applyBorder="1" applyAlignment="1">
      <alignment horizontal="left" vertical="center"/>
    </xf>
    <xf numFmtId="0" fontId="7" fillId="0" borderId="0" xfId="13" applyFont="1" applyFill="1" applyBorder="1" applyAlignment="1">
      <alignment horizontal="center" vertical="center" wrapText="1"/>
    </xf>
    <xf numFmtId="14" fontId="7" fillId="0" borderId="0" xfId="13" applyNumberFormat="1" applyFont="1" applyFill="1" applyBorder="1" applyAlignment="1">
      <alignment horizontal="center" vertical="center" wrapText="1"/>
    </xf>
    <xf numFmtId="49" fontId="7" fillId="0" borderId="0" xfId="3" applyNumberFormat="1" applyFont="1" applyFill="1" applyBorder="1" applyAlignment="1">
      <alignment horizontal="center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7" fillId="0" borderId="0" xfId="13" applyNumberFormat="1" applyFont="1" applyFill="1" applyBorder="1" applyAlignment="1">
      <alignment horizontal="center" vertical="center" wrapText="1"/>
    </xf>
    <xf numFmtId="4" fontId="7" fillId="0" borderId="0" xfId="13" applyNumberFormat="1" applyFont="1" applyFill="1" applyBorder="1" applyAlignment="1">
      <alignment horizontal="center" vertical="center" wrapText="1"/>
    </xf>
    <xf numFmtId="165" fontId="7" fillId="2" borderId="0" xfId="13" applyNumberFormat="1" applyFont="1" applyFill="1" applyBorder="1" applyAlignment="1">
      <alignment horizontal="center" vertical="center" wrapText="1"/>
    </xf>
    <xf numFmtId="166" fontId="7" fillId="2" borderId="0" xfId="13" applyNumberFormat="1" applyFont="1" applyFill="1" applyBorder="1" applyAlignment="1">
      <alignment horizontal="center" vertical="center" wrapText="1"/>
    </xf>
    <xf numFmtId="0" fontId="35" fillId="0" borderId="0" xfId="0" applyFont="1"/>
    <xf numFmtId="0" fontId="19" fillId="0" borderId="0" xfId="13" applyFont="1" applyFill="1"/>
    <xf numFmtId="0" fontId="19" fillId="0" borderId="0" xfId="13" applyFont="1" applyFill="1" applyAlignment="1">
      <alignment horizontal="center" vertical="center"/>
    </xf>
    <xf numFmtId="0" fontId="34" fillId="0" borderId="0" xfId="0" applyFont="1"/>
    <xf numFmtId="0" fontId="3" fillId="0" borderId="0" xfId="14" applyFont="1"/>
    <xf numFmtId="0" fontId="2" fillId="0" borderId="0" xfId="14"/>
    <xf numFmtId="0" fontId="4" fillId="0" borderId="0" xfId="14" applyFont="1"/>
    <xf numFmtId="0" fontId="5" fillId="0" borderId="0" xfId="14" applyFont="1" applyAlignment="1">
      <alignment horizontal="right" vertical="top"/>
    </xf>
    <xf numFmtId="0" fontId="19" fillId="0" borderId="0" xfId="0" applyFont="1" applyFill="1"/>
    <xf numFmtId="49" fontId="37" fillId="0" borderId="0" xfId="16" applyFill="1">
      <alignment vertical="top"/>
    </xf>
    <xf numFmtId="2" fontId="27" fillId="0" borderId="0" xfId="7" applyNumberFormat="1" applyFont="1" applyFill="1" applyBorder="1" applyAlignment="1">
      <alignment horizontal="right" vertical="top" wrapText="1"/>
    </xf>
    <xf numFmtId="167" fontId="4" fillId="0" borderId="0" xfId="0" applyNumberFormat="1" applyFont="1"/>
    <xf numFmtId="168" fontId="0" fillId="0" borderId="0" xfId="0" applyNumberFormat="1" applyFill="1"/>
    <xf numFmtId="167" fontId="0" fillId="0" borderId="0" xfId="0" applyNumberFormat="1"/>
    <xf numFmtId="4" fontId="0" fillId="2" borderId="0" xfId="0" applyNumberFormat="1" applyFill="1" applyAlignment="1">
      <alignment vertical="center"/>
    </xf>
    <xf numFmtId="0" fontId="17" fillId="3" borderId="1" xfId="4" applyFont="1" applyFill="1" applyBorder="1" applyAlignment="1">
      <alignment horizontal="center" vertical="center" wrapText="1"/>
    </xf>
    <xf numFmtId="4" fontId="17" fillId="3" borderId="1" xfId="4" applyNumberFormat="1" applyFont="1" applyFill="1" applyBorder="1" applyAlignment="1">
      <alignment horizontal="center" vertical="center" wrapText="1"/>
    </xf>
    <xf numFmtId="164" fontId="17" fillId="3" borderId="1" xfId="4" applyNumberFormat="1" applyFont="1" applyFill="1" applyBorder="1" applyAlignment="1">
      <alignment horizontal="center" vertical="center" wrapText="1"/>
    </xf>
    <xf numFmtId="165" fontId="17" fillId="3" borderId="1" xfId="4" applyNumberFormat="1" applyFont="1" applyFill="1" applyBorder="1" applyAlignment="1">
      <alignment horizontal="center" vertical="center" wrapText="1"/>
    </xf>
    <xf numFmtId="166" fontId="17" fillId="3" borderId="1" xfId="4" applyNumberFormat="1" applyFont="1" applyFill="1" applyBorder="1" applyAlignment="1">
      <alignment horizontal="center" vertical="center" wrapText="1"/>
    </xf>
    <xf numFmtId="14" fontId="17" fillId="3" borderId="1" xfId="4" applyNumberFormat="1" applyFont="1" applyFill="1" applyBorder="1" applyAlignment="1">
      <alignment vertical="center" wrapText="1"/>
    </xf>
    <xf numFmtId="14" fontId="14" fillId="3" borderId="1" xfId="3" applyNumberFormat="1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2" fillId="0" borderId="0" xfId="1" applyFont="1" applyFill="1" applyAlignment="1">
      <alignment horizontal="center"/>
    </xf>
    <xf numFmtId="164" fontId="17" fillId="0" borderId="0" xfId="0" applyNumberFormat="1" applyFont="1" applyFill="1" applyAlignment="1">
      <alignment horizontal="center" vertical="center"/>
    </xf>
    <xf numFmtId="0" fontId="12" fillId="0" borderId="0" xfId="1" applyFont="1" applyFill="1" applyAlignment="1"/>
    <xf numFmtId="0" fontId="2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30" fillId="0" borderId="1" xfId="9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164" fontId="17" fillId="0" borderId="1" xfId="4" applyNumberFormat="1" applyFont="1" applyFill="1" applyBorder="1" applyAlignment="1">
      <alignment horizontal="center" vertical="center" wrapText="1"/>
    </xf>
    <xf numFmtId="165" fontId="17" fillId="0" borderId="1" xfId="4" applyNumberFormat="1" applyFont="1" applyFill="1" applyBorder="1" applyAlignment="1">
      <alignment horizontal="center" vertical="center" wrapText="1"/>
    </xf>
    <xf numFmtId="4" fontId="4" fillId="0" borderId="1" xfId="14" applyNumberFormat="1" applyFont="1" applyFill="1" applyBorder="1" applyAlignment="1">
      <alignment horizontal="center" vertical="center"/>
    </xf>
    <xf numFmtId="4" fontId="7" fillId="0" borderId="1" xfId="13" applyNumberFormat="1" applyFont="1" applyFill="1" applyBorder="1" applyAlignment="1">
      <alignment horizontal="center" vertical="center" wrapText="1"/>
    </xf>
    <xf numFmtId="4" fontId="17" fillId="0" borderId="1" xfId="1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17" fillId="2" borderId="7" xfId="1" applyNumberFormat="1" applyFont="1" applyFill="1" applyBorder="1" applyAlignment="1">
      <alignment horizontal="center" vertical="center" wrapText="1"/>
    </xf>
    <xf numFmtId="4" fontId="17" fillId="0" borderId="7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5" fontId="17" fillId="0" borderId="7" xfId="4" applyNumberFormat="1" applyFont="1" applyFill="1" applyBorder="1" applyAlignment="1">
      <alignment horizontal="center" vertical="center" wrapText="1"/>
    </xf>
    <xf numFmtId="4" fontId="4" fillId="0" borderId="0" xfId="14" applyNumberFormat="1" applyFont="1" applyAlignment="1">
      <alignment horizontal="center" vertical="center"/>
    </xf>
    <xf numFmtId="4" fontId="4" fillId="0" borderId="27" xfId="14" applyNumberFormat="1" applyFont="1" applyBorder="1" applyAlignment="1">
      <alignment horizontal="center" vertical="center"/>
    </xf>
    <xf numFmtId="4" fontId="4" fillId="0" borderId="27" xfId="14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13" fillId="0" borderId="6" xfId="2" applyNumberFormat="1" applyFill="1" applyBorder="1" applyAlignment="1" applyProtection="1">
      <alignment horizontal="center" vertical="center" wrapText="1"/>
    </xf>
    <xf numFmtId="0" fontId="38" fillId="0" borderId="8" xfId="2" applyNumberFormat="1" applyFont="1" applyFill="1" applyBorder="1" applyAlignment="1" applyProtection="1">
      <alignment horizontal="center" vertical="center" wrapText="1"/>
    </xf>
    <xf numFmtId="0" fontId="38" fillId="0" borderId="7" xfId="2" applyNumberFormat="1" applyFont="1" applyFill="1" applyBorder="1" applyAlignment="1" applyProtection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6" fillId="0" borderId="3" xfId="4" applyFont="1" applyFill="1" applyBorder="1" applyAlignment="1">
      <alignment horizontal="center" vertical="center" wrapText="1"/>
    </xf>
    <xf numFmtId="0" fontId="16" fillId="0" borderId="4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 wrapText="1"/>
    </xf>
    <xf numFmtId="0" fontId="17" fillId="0" borderId="24" xfId="4" applyFont="1" applyFill="1" applyBorder="1" applyAlignment="1">
      <alignment horizontal="center" vertical="center" wrapText="1"/>
    </xf>
    <xf numFmtId="0" fontId="17" fillId="2" borderId="23" xfId="4" applyFont="1" applyFill="1" applyBorder="1" applyAlignment="1">
      <alignment horizontal="center" vertical="center" wrapText="1"/>
    </xf>
    <xf numFmtId="0" fontId="17" fillId="2" borderId="22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14" fontId="17" fillId="0" borderId="8" xfId="4" applyNumberFormat="1" applyFont="1" applyFill="1" applyBorder="1" applyAlignment="1">
      <alignment horizontal="center" wrapText="1"/>
    </xf>
    <xf numFmtId="14" fontId="13" fillId="2" borderId="6" xfId="2" applyNumberFormat="1" applyFill="1" applyBorder="1" applyAlignment="1" applyProtection="1">
      <alignment horizontal="center" wrapText="1"/>
    </xf>
    <xf numFmtId="14" fontId="13" fillId="2" borderId="8" xfId="2" applyNumberFormat="1" applyFill="1" applyBorder="1" applyAlignment="1" applyProtection="1">
      <alignment horizontal="center" wrapText="1"/>
    </xf>
    <xf numFmtId="14" fontId="13" fillId="2" borderId="8" xfId="2" applyNumberFormat="1" applyFill="1" applyBorder="1" applyAlignment="1" applyProtection="1">
      <alignment horizontal="center" vertical="top" wrapText="1"/>
    </xf>
    <xf numFmtId="14" fontId="13" fillId="2" borderId="7" xfId="2" applyNumberFormat="1" applyFill="1" applyBorder="1" applyAlignment="1" applyProtection="1">
      <alignment horizontal="center" vertical="top" wrapText="1"/>
    </xf>
    <xf numFmtId="14" fontId="17" fillId="0" borderId="8" xfId="4" applyNumberFormat="1" applyFont="1" applyFill="1" applyBorder="1" applyAlignment="1">
      <alignment horizontal="center" vertical="top" wrapText="1"/>
    </xf>
    <xf numFmtId="14" fontId="17" fillId="0" borderId="7" xfId="4" applyNumberFormat="1" applyFont="1" applyFill="1" applyBorder="1" applyAlignment="1">
      <alignment horizontal="center" vertical="top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/>
    </xf>
    <xf numFmtId="14" fontId="25" fillId="0" borderId="6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38" fillId="0" borderId="6" xfId="2" applyFont="1" applyFill="1" applyBorder="1" applyAlignment="1" applyProtection="1">
      <alignment horizontal="center" vertical="center" wrapText="1"/>
    </xf>
    <xf numFmtId="0" fontId="38" fillId="0" borderId="7" xfId="2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7" fillId="0" borderId="6" xfId="8" applyFont="1" applyFill="1" applyBorder="1" applyAlignment="1">
      <alignment horizontal="left" vertical="top" wrapText="1"/>
    </xf>
    <xf numFmtId="0" fontId="7" fillId="0" borderId="7" xfId="8" applyFont="1" applyFill="1" applyBorder="1" applyAlignment="1">
      <alignment horizontal="left" vertical="top" wrapText="1"/>
    </xf>
    <xf numFmtId="0" fontId="7" fillId="0" borderId="6" xfId="8" applyFont="1" applyFill="1" applyBorder="1" applyAlignment="1">
      <alignment horizontal="left" vertical="center" wrapText="1"/>
    </xf>
    <xf numFmtId="0" fontId="7" fillId="0" borderId="7" xfId="8" applyFont="1" applyFill="1" applyBorder="1" applyAlignment="1">
      <alignment horizontal="left" vertical="center" wrapText="1"/>
    </xf>
    <xf numFmtId="0" fontId="7" fillId="0" borderId="6" xfId="8" applyFont="1" applyFill="1" applyBorder="1" applyAlignment="1">
      <alignment horizontal="center" vertical="center" wrapText="1"/>
    </xf>
    <xf numFmtId="0" fontId="7" fillId="0" borderId="8" xfId="8" applyFont="1" applyFill="1" applyBorder="1" applyAlignment="1">
      <alignment horizontal="center" vertical="center" wrapText="1"/>
    </xf>
    <xf numFmtId="0" fontId="7" fillId="0" borderId="7" xfId="8" applyFont="1" applyFill="1" applyBorder="1" applyAlignment="1">
      <alignment horizontal="center" vertical="center" wrapText="1"/>
    </xf>
    <xf numFmtId="14" fontId="7" fillId="0" borderId="6" xfId="8" applyNumberFormat="1" applyFont="1" applyFill="1" applyBorder="1" applyAlignment="1">
      <alignment horizontal="center" vertical="center" wrapText="1"/>
    </xf>
    <xf numFmtId="14" fontId="7" fillId="0" borderId="8" xfId="8" applyNumberFormat="1" applyFont="1" applyFill="1" applyBorder="1" applyAlignment="1">
      <alignment horizontal="center" vertical="center" wrapText="1"/>
    </xf>
    <xf numFmtId="14" fontId="7" fillId="0" borderId="7" xfId="8" applyNumberFormat="1" applyFont="1" applyFill="1" applyBorder="1" applyAlignment="1">
      <alignment horizontal="center" vertical="center" wrapText="1"/>
    </xf>
    <xf numFmtId="14" fontId="38" fillId="2" borderId="6" xfId="2" applyNumberFormat="1" applyFont="1" applyFill="1" applyBorder="1" applyAlignment="1" applyProtection="1">
      <alignment horizontal="center" vertical="center" wrapText="1"/>
    </xf>
    <xf numFmtId="14" fontId="38" fillId="2" borderId="8" xfId="2" applyNumberFormat="1" applyFont="1" applyFill="1" applyBorder="1" applyAlignment="1" applyProtection="1">
      <alignment horizontal="center" vertical="center" wrapText="1"/>
    </xf>
    <xf numFmtId="14" fontId="38" fillId="2" borderId="7" xfId="2" applyNumberFormat="1" applyFont="1" applyFill="1" applyBorder="1" applyAlignment="1" applyProtection="1">
      <alignment horizontal="center" vertical="center" wrapText="1"/>
    </xf>
    <xf numFmtId="3" fontId="7" fillId="0" borderId="6" xfId="7" applyNumberFormat="1" applyFont="1" applyFill="1" applyBorder="1" applyAlignment="1">
      <alignment horizontal="center" vertical="center" wrapText="1"/>
    </xf>
    <xf numFmtId="3" fontId="7" fillId="0" borderId="7" xfId="7" applyNumberFormat="1" applyFont="1" applyFill="1" applyBorder="1" applyAlignment="1">
      <alignment horizontal="center" vertical="center" wrapText="1"/>
    </xf>
    <xf numFmtId="2" fontId="27" fillId="0" borderId="0" xfId="7" applyNumberFormat="1" applyFont="1" applyFill="1" applyBorder="1" applyAlignment="1">
      <alignment horizontal="left" vertical="top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/>
    </xf>
    <xf numFmtId="0" fontId="38" fillId="0" borderId="8" xfId="2" applyFont="1" applyFill="1" applyBorder="1" applyAlignment="1" applyProtection="1">
      <alignment horizontal="center" vertical="center" wrapText="1"/>
    </xf>
    <xf numFmtId="14" fontId="7" fillId="0" borderId="6" xfId="4" applyNumberFormat="1" applyFont="1" applyFill="1" applyBorder="1" applyAlignment="1">
      <alignment horizontal="center" vertical="center" wrapText="1"/>
    </xf>
    <xf numFmtId="14" fontId="7" fillId="0" borderId="8" xfId="4" applyNumberFormat="1" applyFont="1" applyFill="1" applyBorder="1" applyAlignment="1">
      <alignment horizontal="center" vertical="center" wrapText="1"/>
    </xf>
    <xf numFmtId="14" fontId="7" fillId="0" borderId="7" xfId="4" applyNumberFormat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49" fontId="17" fillId="0" borderId="3" xfId="10" applyNumberFormat="1" applyFont="1" applyFill="1" applyBorder="1" applyAlignment="1">
      <alignment horizontal="center" vertical="center"/>
    </xf>
    <xf numFmtId="0" fontId="17" fillId="0" borderId="3" xfId="10" applyNumberFormat="1" applyFont="1" applyFill="1" applyBorder="1" applyAlignment="1">
      <alignment horizontal="center" vertical="center"/>
    </xf>
    <xf numFmtId="49" fontId="17" fillId="0" borderId="1" xfId="10" applyNumberFormat="1" applyFont="1" applyFill="1" applyBorder="1" applyAlignment="1">
      <alignment horizontal="left" vertical="center" wrapText="1"/>
    </xf>
    <xf numFmtId="0" fontId="17" fillId="0" borderId="6" xfId="10" applyNumberFormat="1" applyFont="1" applyFill="1" applyBorder="1" applyAlignment="1">
      <alignment horizontal="center" vertical="center" wrapText="1"/>
    </xf>
    <xf numFmtId="0" fontId="17" fillId="0" borderId="8" xfId="10" applyNumberFormat="1" applyFont="1" applyFill="1" applyBorder="1" applyAlignment="1">
      <alignment horizontal="center" vertical="center" wrapText="1"/>
    </xf>
    <xf numFmtId="0" fontId="17" fillId="0" borderId="7" xfId="10" applyNumberFormat="1" applyFont="1" applyFill="1" applyBorder="1" applyAlignment="1">
      <alignment horizontal="center" vertical="center" wrapText="1"/>
    </xf>
    <xf numFmtId="14" fontId="17" fillId="0" borderId="6" xfId="10" applyNumberFormat="1" applyFont="1" applyFill="1" applyBorder="1" applyAlignment="1">
      <alignment horizontal="center" vertical="center" wrapText="1"/>
    </xf>
    <xf numFmtId="14" fontId="17" fillId="0" borderId="8" xfId="10" applyNumberFormat="1" applyFont="1" applyFill="1" applyBorder="1" applyAlignment="1">
      <alignment horizontal="center" vertical="center" wrapText="1"/>
    </xf>
    <xf numFmtId="14" fontId="17" fillId="0" borderId="7" xfId="10" applyNumberFormat="1" applyFont="1" applyFill="1" applyBorder="1" applyAlignment="1">
      <alignment horizontal="center" vertical="center" wrapText="1"/>
    </xf>
    <xf numFmtId="0" fontId="84" fillId="0" borderId="6" xfId="2" applyNumberFormat="1" applyFont="1" applyFill="1" applyBorder="1" applyAlignment="1" applyProtection="1">
      <alignment horizontal="center" vertical="center" wrapText="1"/>
    </xf>
    <xf numFmtId="0" fontId="84" fillId="0" borderId="8" xfId="2" applyNumberFormat="1" applyFont="1" applyFill="1" applyBorder="1" applyAlignment="1" applyProtection="1">
      <alignment horizontal="center" vertical="center" wrapText="1"/>
    </xf>
    <xf numFmtId="0" fontId="84" fillId="0" borderId="7" xfId="2" applyNumberFormat="1" applyFont="1" applyFill="1" applyBorder="1" applyAlignment="1" applyProtection="1">
      <alignment horizontal="center" vertical="center" wrapText="1"/>
    </xf>
    <xf numFmtId="1" fontId="17" fillId="0" borderId="3" xfId="10" applyNumberFormat="1" applyFont="1" applyFill="1" applyBorder="1" applyAlignment="1">
      <alignment horizontal="center" vertical="center"/>
    </xf>
    <xf numFmtId="14" fontId="7" fillId="0" borderId="6" xfId="13" applyNumberFormat="1" applyFont="1" applyFill="1" applyBorder="1" applyAlignment="1">
      <alignment horizontal="center" vertical="center" wrapText="1"/>
    </xf>
    <xf numFmtId="14" fontId="7" fillId="0" borderId="8" xfId="13" applyNumberFormat="1" applyFont="1" applyFill="1" applyBorder="1" applyAlignment="1">
      <alignment horizontal="center" vertical="center" wrapText="1"/>
    </xf>
    <xf numFmtId="14" fontId="7" fillId="0" borderId="7" xfId="1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49" fontId="7" fillId="0" borderId="7" xfId="3" applyNumberFormat="1" applyFont="1" applyFill="1" applyBorder="1" applyAlignment="1">
      <alignment horizontal="center" vertical="center" wrapText="1"/>
    </xf>
    <xf numFmtId="0" fontId="7" fillId="0" borderId="6" xfId="13" applyNumberFormat="1" applyFont="1" applyFill="1" applyBorder="1" applyAlignment="1">
      <alignment horizontal="left" vertical="center" wrapText="1"/>
    </xf>
    <xf numFmtId="0" fontId="7" fillId="0" borderId="7" xfId="13" applyNumberFormat="1" applyFont="1" applyFill="1" applyBorder="1" applyAlignment="1">
      <alignment horizontal="left" vertical="center" wrapText="1"/>
    </xf>
    <xf numFmtId="0" fontId="7" fillId="0" borderId="6" xfId="13" applyFont="1" applyFill="1" applyBorder="1" applyAlignment="1">
      <alignment horizontal="center" vertical="center" wrapText="1"/>
    </xf>
    <xf numFmtId="0" fontId="7" fillId="0" borderId="7" xfId="13" applyFont="1" applyFill="1" applyBorder="1" applyAlignment="1">
      <alignment horizontal="center" vertical="center" wrapText="1"/>
    </xf>
    <xf numFmtId="0" fontId="7" fillId="0" borderId="8" xfId="13" applyFont="1" applyFill="1" applyBorder="1" applyAlignment="1">
      <alignment horizontal="center" vertical="center" wrapText="1"/>
    </xf>
    <xf numFmtId="14" fontId="38" fillId="0" borderId="6" xfId="2" applyNumberFormat="1" applyFont="1" applyFill="1" applyBorder="1" applyAlignment="1" applyProtection="1">
      <alignment horizontal="center" vertical="center" wrapText="1"/>
    </xf>
    <xf numFmtId="14" fontId="38" fillId="0" borderId="8" xfId="2" applyNumberFormat="1" applyFont="1" applyFill="1" applyBorder="1" applyAlignment="1" applyProtection="1">
      <alignment horizontal="center" vertical="center" wrapText="1"/>
    </xf>
    <xf numFmtId="14" fontId="38" fillId="0" borderId="7" xfId="2" applyNumberFormat="1" applyFont="1" applyFill="1" applyBorder="1" applyAlignment="1" applyProtection="1">
      <alignment horizontal="center" vertical="center" wrapText="1"/>
    </xf>
    <xf numFmtId="49" fontId="7" fillId="0" borderId="6" xfId="3" applyNumberFormat="1" applyFont="1" applyFill="1" applyBorder="1" applyAlignment="1">
      <alignment horizontal="center" vertical="center" wrapText="1"/>
    </xf>
    <xf numFmtId="0" fontId="17" fillId="0" borderId="6" xfId="14" applyFont="1" applyFill="1" applyBorder="1" applyAlignment="1">
      <alignment horizontal="left" vertical="center" wrapText="1"/>
    </xf>
    <xf numFmtId="0" fontId="17" fillId="0" borderId="7" xfId="14" applyFont="1" applyFill="1" applyBorder="1" applyAlignment="1">
      <alignment horizontal="left" vertical="center" wrapText="1"/>
    </xf>
    <xf numFmtId="49" fontId="4" fillId="0" borderId="6" xfId="14" applyNumberFormat="1" applyFont="1" applyFill="1" applyBorder="1" applyAlignment="1">
      <alignment horizontal="center" vertical="center" wrapText="1"/>
    </xf>
    <xf numFmtId="49" fontId="4" fillId="0" borderId="8" xfId="14" applyNumberFormat="1" applyFont="1" applyFill="1" applyBorder="1" applyAlignment="1">
      <alignment horizontal="center" vertical="center" wrapText="1"/>
    </xf>
    <xf numFmtId="49" fontId="4" fillId="0" borderId="7" xfId="14" applyNumberFormat="1" applyFont="1" applyFill="1" applyBorder="1" applyAlignment="1">
      <alignment horizontal="center" vertical="center" wrapText="1"/>
    </xf>
    <xf numFmtId="49" fontId="4" fillId="0" borderId="8" xfId="14" applyNumberFormat="1" applyFont="1" applyFill="1" applyBorder="1" applyAlignment="1">
      <alignment horizontal="center" vertical="center"/>
    </xf>
    <xf numFmtId="49" fontId="4" fillId="0" borderId="7" xfId="14" applyNumberFormat="1" applyFont="1" applyFill="1" applyBorder="1" applyAlignment="1">
      <alignment horizontal="center" vertical="center"/>
    </xf>
    <xf numFmtId="0" fontId="13" fillId="0" borderId="6" xfId="2" applyFill="1" applyBorder="1" applyAlignment="1" applyProtection="1">
      <alignment horizontal="center" vertical="center" wrapText="1"/>
    </xf>
    <xf numFmtId="0" fontId="13" fillId="0" borderId="8" xfId="2" applyFill="1" applyBorder="1" applyAlignment="1" applyProtection="1">
      <alignment horizontal="center" vertical="center" wrapText="1"/>
    </xf>
    <xf numFmtId="0" fontId="13" fillId="0" borderId="7" xfId="2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>
      <alignment horizontal="justify" vertical="top" wrapText="1"/>
    </xf>
  </cellXfs>
  <cellStyles count="492">
    <cellStyle name=" 1" xfId="18"/>
    <cellStyle name=" 1 2" xfId="19"/>
    <cellStyle name=" 1_Stage1" xfId="20"/>
    <cellStyle name="_Model_RAB Мой_PR.PROG.WARM.NOTCOMBI.2012.2.16_v1.4(04.04.11) " xfId="21"/>
    <cellStyle name="_Model_RAB Мой_Книга2_PR.PROG.WARM.NOTCOMBI.2012.2.16_v1.4(04.04.11) " xfId="22"/>
    <cellStyle name="_Model_RAB_MRSK_svod_PR.PROG.WARM.NOTCOMBI.2012.2.16_v1.4(04.04.11) " xfId="23"/>
    <cellStyle name="_Model_RAB_MRSK_svod_Книга2_PR.PROG.WARM.NOTCOMBI.2012.2.16_v1.4(04.04.11) " xfId="24"/>
    <cellStyle name="_Книга1" xfId="25"/>
    <cellStyle name="_Книга1_Копия АРМ_БП_РСК_V10 0_20100213" xfId="26"/>
    <cellStyle name="_Книга1_Копия АРМ_БП_РСК_V10 0_20100213_Копия МРСК_СК_ARM_BP_RSK_V10_0" xfId="27"/>
    <cellStyle name="_Книга1_Копия АРМ_БП_РСК_V10 0_20100213_Копия МРСК_СК_ARM_BP_RSK_V10_0 (2)" xfId="28"/>
    <cellStyle name="_Книга1_Копия МРСК_СК_ARM_BP_RSK_V10_0" xfId="29"/>
    <cellStyle name="_Книга1_Копия МРСК_СК_ARM_BP_RSK_V10_0 (2)" xfId="30"/>
    <cellStyle name="_МОДЕЛЬ_1 (2)_PR.PROG.WARM.NOTCOMBI.2012.2.16_v1.4(04.04.11) " xfId="31"/>
    <cellStyle name="_МОДЕЛЬ_1 (2)_Книга2_PR.PROG.WARM.NOTCOMBI.2012.2.16_v1.4(04.04.11) " xfId="32"/>
    <cellStyle name="_пр 5 тариф RAB_PR.PROG.WARM.NOTCOMBI.2012.2.16_v1.4(04.04.11) " xfId="33"/>
    <cellStyle name="_пр 5 тариф RAB_Книга2_PR.PROG.WARM.NOTCOMBI.2012.2.16_v1.4(04.04.11) " xfId="34"/>
    <cellStyle name="_Расчет RAB_22072008_PR.PROG.WARM.NOTCOMBI.2012.2.16_v1.4(04.04.11) " xfId="35"/>
    <cellStyle name="_Расчет RAB_22072008_Книга2_PR.PROG.WARM.NOTCOMBI.2012.2.16_v1.4(04.04.11) " xfId="36"/>
    <cellStyle name="_Расчет RAB_Лен и МОЭСК_с 2010 года_14.04.2009_со сглаж_version 3.0_без ФСК_PR.PROG.WARM.NOTCOMBI.2012.2.16_v1.4(04.04.11) " xfId="37"/>
    <cellStyle name="_Расчет RAB_Лен и МОЭСК_с 2010 года_14.04.2009_со сглаж_version 3.0_без ФСК_Книга2_PR.PROG.WARM.NOTCOMBI.2012.2.16_v1.4(04.04.11) " xfId="38"/>
    <cellStyle name="20% - Акцент1 2" xfId="39"/>
    <cellStyle name="20% - Акцент1 2 2" xfId="463"/>
    <cellStyle name="20% - Акцент1 3" xfId="40"/>
    <cellStyle name="20% - Акцент1 3 2" xfId="464"/>
    <cellStyle name="20% - Акцент2 2" xfId="41"/>
    <cellStyle name="20% - Акцент2 2 2" xfId="465"/>
    <cellStyle name="20% - Акцент2 3" xfId="42"/>
    <cellStyle name="20% - Акцент2 3 2" xfId="466"/>
    <cellStyle name="20% - Акцент3 2" xfId="43"/>
    <cellStyle name="20% - Акцент3 2 2" xfId="467"/>
    <cellStyle name="20% - Акцент3 3" xfId="44"/>
    <cellStyle name="20% - Акцент3 3 2" xfId="468"/>
    <cellStyle name="20% - Акцент4 2" xfId="45"/>
    <cellStyle name="20% - Акцент4 2 2" xfId="469"/>
    <cellStyle name="20% - Акцент4 3" xfId="46"/>
    <cellStyle name="20% - Акцент4 3 2" xfId="470"/>
    <cellStyle name="20% - Акцент5 2" xfId="47"/>
    <cellStyle name="20% - Акцент5 2 2" xfId="471"/>
    <cellStyle name="20% - Акцент5 3" xfId="48"/>
    <cellStyle name="20% - Акцент5 3 2" xfId="472"/>
    <cellStyle name="20% - Акцент6 2" xfId="49"/>
    <cellStyle name="20% - Акцент6 2 2" xfId="473"/>
    <cellStyle name="20% - Акцент6 3" xfId="50"/>
    <cellStyle name="20% - Акцент6 3 2" xfId="474"/>
    <cellStyle name="40% - Акцент1 2" xfId="51"/>
    <cellStyle name="40% - Акцент1 2 2" xfId="475"/>
    <cellStyle name="40% - Акцент1 3" xfId="52"/>
    <cellStyle name="40% - Акцент1 3 2" xfId="476"/>
    <cellStyle name="40% - Акцент2 2" xfId="53"/>
    <cellStyle name="40% - Акцент2 2 2" xfId="477"/>
    <cellStyle name="40% - Акцент2 3" xfId="54"/>
    <cellStyle name="40% - Акцент2 3 2" xfId="478"/>
    <cellStyle name="40% - Акцент3 2" xfId="55"/>
    <cellStyle name="40% - Акцент3 2 2" xfId="479"/>
    <cellStyle name="40% - Акцент3 3" xfId="56"/>
    <cellStyle name="40% - Акцент3 3 2" xfId="480"/>
    <cellStyle name="40% - Акцент4 2" xfId="57"/>
    <cellStyle name="40% - Акцент4 2 2" xfId="481"/>
    <cellStyle name="40% - Акцент4 3" xfId="58"/>
    <cellStyle name="40% - Акцент4 3 2" xfId="482"/>
    <cellStyle name="40% - Акцент5 2" xfId="59"/>
    <cellStyle name="40% - Акцент5 2 2" xfId="483"/>
    <cellStyle name="40% - Акцент5 3" xfId="60"/>
    <cellStyle name="40% - Акцент5 3 2" xfId="484"/>
    <cellStyle name="40% - Акцент6 2" xfId="61"/>
    <cellStyle name="40% - Акцент6 2 2" xfId="485"/>
    <cellStyle name="40% - Акцент6 3" xfId="62"/>
    <cellStyle name="40% - Акцент6 3 2" xfId="486"/>
    <cellStyle name="60% - Акцент1 2" xfId="63"/>
    <cellStyle name="60% - Акцент1 3" xfId="64"/>
    <cellStyle name="60% - Акцент2 2" xfId="65"/>
    <cellStyle name="60% - Акцент2 3" xfId="66"/>
    <cellStyle name="60% - Акцент3 2" xfId="67"/>
    <cellStyle name="60% - Акцент3 3" xfId="68"/>
    <cellStyle name="60% - Акцент4 2" xfId="69"/>
    <cellStyle name="60% - Акцент4 3" xfId="70"/>
    <cellStyle name="60% - Акцент5 2" xfId="71"/>
    <cellStyle name="60% - Акцент5 3" xfId="72"/>
    <cellStyle name="60% - Акцент6 2" xfId="73"/>
    <cellStyle name="60% - Акцент6 3" xfId="74"/>
    <cellStyle name="Ăčďĺđńńűëęŕ" xfId="75"/>
    <cellStyle name="Áĺççŕůčňíűé" xfId="76"/>
    <cellStyle name="Äĺíĺćíűé [0]_(ňŕá 3č)" xfId="77"/>
    <cellStyle name="Äĺíĺćíűé_(ňŕá 3č)" xfId="78"/>
    <cellStyle name="Cells 2" xfId="79"/>
    <cellStyle name="Comma [0]_Mod1" xfId="80"/>
    <cellStyle name="Comma_Mod1" xfId="81"/>
    <cellStyle name="Çŕůčňíűé" xfId="82"/>
    <cellStyle name="Currency [0]" xfId="83"/>
    <cellStyle name="Currency_Mod1" xfId="84"/>
    <cellStyle name="Currency2" xfId="85"/>
    <cellStyle name="Followed Hyperlink" xfId="86"/>
    <cellStyle name="Header 3" xfId="87"/>
    <cellStyle name="Hyperlink" xfId="88"/>
    <cellStyle name="Îáű÷íűé__FES" xfId="89"/>
    <cellStyle name="Îňęđűâŕâřŕ˙ń˙ ăčďĺđńńűëęŕ" xfId="90"/>
    <cellStyle name="normal" xfId="91"/>
    <cellStyle name="Normal1" xfId="92"/>
    <cellStyle name="Normal2" xfId="93"/>
    <cellStyle name="Ôčíŕíńîâűé [0]_(ňŕá 3č)" xfId="94"/>
    <cellStyle name="Ôčíŕíńîâűé_(ňŕá 3č)" xfId="95"/>
    <cellStyle name="Percent1" xfId="96"/>
    <cellStyle name="PillarText" xfId="97"/>
    <cellStyle name="S0" xfId="98"/>
    <cellStyle name="S3_Лист4 (2)" xfId="99"/>
    <cellStyle name="Title 4" xfId="100"/>
    <cellStyle name="Акцент1 2" xfId="101"/>
    <cellStyle name="Акцент1 3" xfId="102"/>
    <cellStyle name="Акцент2 2" xfId="103"/>
    <cellStyle name="Акцент2 3" xfId="104"/>
    <cellStyle name="Акцент3 2" xfId="105"/>
    <cellStyle name="Акцент3 3" xfId="106"/>
    <cellStyle name="Акцент4 2" xfId="107"/>
    <cellStyle name="Акцент4 3" xfId="108"/>
    <cellStyle name="Акцент5 2" xfId="109"/>
    <cellStyle name="Акцент5 3" xfId="110"/>
    <cellStyle name="Акцент6 2" xfId="111"/>
    <cellStyle name="Акцент6 3" xfId="112"/>
    <cellStyle name="Беззащитный" xfId="113"/>
    <cellStyle name="Ввод  2" xfId="114"/>
    <cellStyle name="Ввод  3" xfId="115"/>
    <cellStyle name="Вывод 2" xfId="116"/>
    <cellStyle name="Вывод 3" xfId="117"/>
    <cellStyle name="Вычисление 2" xfId="118"/>
    <cellStyle name="Вычисление 3" xfId="119"/>
    <cellStyle name="Гиперссылка" xfId="2" builtinId="8"/>
    <cellStyle name="Гиперссылка 2" xfId="121"/>
    <cellStyle name="Гиперссылка 2 2" xfId="122"/>
    <cellStyle name="Гиперссылка 3" xfId="123"/>
    <cellStyle name="Гиперссылка 3 3" xfId="3"/>
    <cellStyle name="Гиперссылка 4" xfId="124"/>
    <cellStyle name="Гиперссылка 5" xfId="120"/>
    <cellStyle name="Є_x0004_ЄЄЄЄ_x0004_ЄЄ_x0004_" xfId="125"/>
    <cellStyle name="Є_x0004_ЄЄЄЄ_x0004_ЄЄ_x0004_ 2" xfId="126"/>
    <cellStyle name="Заголовок" xfId="127"/>
    <cellStyle name="Заголовок 1 2" xfId="128"/>
    <cellStyle name="Заголовок 2 2" xfId="129"/>
    <cellStyle name="Заголовок 3 2" xfId="130"/>
    <cellStyle name="Заголовок 4 2" xfId="131"/>
    <cellStyle name="ЗаголовокСтолбца" xfId="132"/>
    <cellStyle name="Защитный" xfId="133"/>
    <cellStyle name="Значение" xfId="134"/>
    <cellStyle name="Итог 2" xfId="135"/>
    <cellStyle name="Контрольная ячейка 2" xfId="136"/>
    <cellStyle name="Контрольная ячейка 3" xfId="137"/>
    <cellStyle name="Название 2" xfId="138"/>
    <cellStyle name="Нейтральный 2" xfId="139"/>
    <cellStyle name="Нейтральный 3" xfId="140"/>
    <cellStyle name="Обычный" xfId="0" builtinId="0"/>
    <cellStyle name="Обычный 10" xfId="141"/>
    <cellStyle name="Обычный 10 10" xfId="142"/>
    <cellStyle name="Обычный 10 2" xfId="16"/>
    <cellStyle name="Обычный 10 2 2 4 2" xfId="12"/>
    <cellStyle name="Обычный 10 2 2 5" xfId="10"/>
    <cellStyle name="Обычный 10 2 3" xfId="7"/>
    <cellStyle name="Обычный 10 3" xfId="143"/>
    <cellStyle name="Обычный 10 5 2" xfId="144"/>
    <cellStyle name="Обычный 10 5 2 3" xfId="145"/>
    <cellStyle name="Обычный 10_для резерва_ОК (2)" xfId="1"/>
    <cellStyle name="Обычный 100" xfId="146"/>
    <cellStyle name="Обычный 107 3" xfId="11"/>
    <cellStyle name="Обычный 11" xfId="147"/>
    <cellStyle name="Обычный 11 10" xfId="148"/>
    <cellStyle name="Обычный 11 2" xfId="13"/>
    <cellStyle name="Обычный 12" xfId="149"/>
    <cellStyle name="Обычный 12 2" xfId="150"/>
    <cellStyle name="Обычный 12 2 2" xfId="487"/>
    <cellStyle name="Обычный 13" xfId="151"/>
    <cellStyle name="Обычный 14" xfId="152"/>
    <cellStyle name="Обычный 14 10" xfId="153"/>
    <cellStyle name="Обычный 14 2" xfId="154"/>
    <cellStyle name="Обычный 15" xfId="155"/>
    <cellStyle name="Обычный 15 4 10 2" xfId="156"/>
    <cellStyle name="Обычный 15 4 10 3 2" xfId="157"/>
    <cellStyle name="Обычный 16" xfId="455"/>
    <cellStyle name="Обычный 16 3 2" xfId="158"/>
    <cellStyle name="Обычный 17" xfId="159"/>
    <cellStyle name="Обычный 17 2 2 2" xfId="160"/>
    <cellStyle name="Обычный 18" xfId="17"/>
    <cellStyle name="Обычный 187" xfId="161"/>
    <cellStyle name="Обычный 189" xfId="162"/>
    <cellStyle name="Обычный 2" xfId="163"/>
    <cellStyle name="Обычный 2 10 2" xfId="164"/>
    <cellStyle name="Обычный 2 12 2 2 3" xfId="14"/>
    <cellStyle name="Обычный 2 18 10" xfId="165"/>
    <cellStyle name="Обычный 2 2" xfId="166"/>
    <cellStyle name="Обычный 2 2 19" xfId="167"/>
    <cellStyle name="Обычный 2 2 2" xfId="168"/>
    <cellStyle name="Обычный 2 3" xfId="169"/>
    <cellStyle name="Обычный 2 4" xfId="170"/>
    <cellStyle name="Обычный 2 4 2" xfId="171"/>
    <cellStyle name="Обычный 2 4 5" xfId="457"/>
    <cellStyle name="Обычный 2 5" xfId="172"/>
    <cellStyle name="Обычный 2 51" xfId="5"/>
    <cellStyle name="Обычный 2 6 3" xfId="15"/>
    <cellStyle name="Обычный 2_Копия Регламент предоставления отчетности" xfId="173"/>
    <cellStyle name="Обычный 21" xfId="174"/>
    <cellStyle name="Обычный 22" xfId="175"/>
    <cellStyle name="Обычный 3" xfId="176"/>
    <cellStyle name="Обычный 3 2" xfId="177"/>
    <cellStyle name="Обычный 3 3" xfId="178"/>
    <cellStyle name="Обычный 3 7" xfId="4"/>
    <cellStyle name="Обычный 3 7 7" xfId="8"/>
    <cellStyle name="Обычный 36" xfId="179"/>
    <cellStyle name="Обычный 4" xfId="180"/>
    <cellStyle name="Обычный 4 2" xfId="181"/>
    <cellStyle name="Обычный 4_test_расчет тепловой энергии - для разработки 30 03 11" xfId="182"/>
    <cellStyle name="Обычный 5" xfId="183"/>
    <cellStyle name="Обычный 5 2" xfId="184"/>
    <cellStyle name="Обычный 5 2 2" xfId="488"/>
    <cellStyle name="Обычный 5_Копия Регламент предоставления отчетности" xfId="185"/>
    <cellStyle name="Обычный 6" xfId="186"/>
    <cellStyle name="Обычный 7" xfId="187"/>
    <cellStyle name="Обычный 8" xfId="188"/>
    <cellStyle name="Обычный 8 2" xfId="189"/>
    <cellStyle name="Обычный 8 2 19" xfId="190"/>
    <cellStyle name="Обычный 9" xfId="191"/>
    <cellStyle name="Плохой 2" xfId="192"/>
    <cellStyle name="Плохой 3" xfId="193"/>
    <cellStyle name="Пояснение 2" xfId="194"/>
    <cellStyle name="Примечание 2" xfId="195"/>
    <cellStyle name="Примечание 2 2" xfId="489"/>
    <cellStyle name="Примечание 3" xfId="196"/>
    <cellStyle name="Процентный 10" xfId="198"/>
    <cellStyle name="Процентный 10 10" xfId="199"/>
    <cellStyle name="Процентный 10 2" xfId="200"/>
    <cellStyle name="Процентный 10 2 2" xfId="201"/>
    <cellStyle name="Процентный 11" xfId="202"/>
    <cellStyle name="Процентный 11 2" xfId="203"/>
    <cellStyle name="Процентный 11 2 2" xfId="204"/>
    <cellStyle name="Процентный 11 2 2 2" xfId="461"/>
    <cellStyle name="Процентный 12" xfId="205"/>
    <cellStyle name="Процентный 13" xfId="459"/>
    <cellStyle name="Процентный 14" xfId="197"/>
    <cellStyle name="Процентный 2" xfId="206"/>
    <cellStyle name="Процентный 2 10" xfId="207"/>
    <cellStyle name="Процентный 2 10 2" xfId="208"/>
    <cellStyle name="Процентный 2 11" xfId="209"/>
    <cellStyle name="Процентный 2 171" xfId="210"/>
    <cellStyle name="Процентный 2 171 2" xfId="490"/>
    <cellStyle name="Процентный 2 2" xfId="211"/>
    <cellStyle name="Процентный 2 2 2" xfId="212"/>
    <cellStyle name="Процентный 2 3" xfId="213"/>
    <cellStyle name="Процентный 2 3 2" xfId="214"/>
    <cellStyle name="Процентный 2 4" xfId="215"/>
    <cellStyle name="Процентный 2 4 2" xfId="216"/>
    <cellStyle name="Процентный 2 5" xfId="217"/>
    <cellStyle name="Процентный 2 5 2" xfId="218"/>
    <cellStyle name="Процентный 2 6" xfId="219"/>
    <cellStyle name="Процентный 2 6 2" xfId="220"/>
    <cellStyle name="Процентный 2 7" xfId="221"/>
    <cellStyle name="Процентный 2 7 2" xfId="222"/>
    <cellStyle name="Процентный 2 8" xfId="223"/>
    <cellStyle name="Процентный 2 8 2" xfId="224"/>
    <cellStyle name="Процентный 2 9" xfId="225"/>
    <cellStyle name="Процентный 2 9 2" xfId="226"/>
    <cellStyle name="Процентный 2_Отчетность_транспорт_ээ_МРСК СК октябрь 10 мес" xfId="227"/>
    <cellStyle name="Процентный 3" xfId="228"/>
    <cellStyle name="Процентный 3 2" xfId="229"/>
    <cellStyle name="Процентный 4" xfId="230"/>
    <cellStyle name="Процентный 4 2" xfId="231"/>
    <cellStyle name="Процентный 4_Отчетность_транспорт_ээ_МРСК СК октябрь 10 мес" xfId="232"/>
    <cellStyle name="Процентный 5" xfId="233"/>
    <cellStyle name="Процентный 5 2" xfId="234"/>
    <cellStyle name="Процентный 6" xfId="235"/>
    <cellStyle name="Процентный 6 2" xfId="236"/>
    <cellStyle name="Процентный 7" xfId="237"/>
    <cellStyle name="Процентный 7 2" xfId="238"/>
    <cellStyle name="Процентный 8" xfId="239"/>
    <cellStyle name="Процентный 8 2" xfId="240"/>
    <cellStyle name="Процентный 9" xfId="241"/>
    <cellStyle name="Процентный 9 2" xfId="242"/>
    <cellStyle name="Связанная ячейка 2" xfId="243"/>
    <cellStyle name="Стиль 1" xfId="244"/>
    <cellStyle name="Стиль 1 10" xfId="245"/>
    <cellStyle name="Стиль 1 11" xfId="246"/>
    <cellStyle name="Стиль 1 11 2" xfId="247"/>
    <cellStyle name="Стиль 1 12" xfId="248"/>
    <cellStyle name="Стиль 1 12 2" xfId="249"/>
    <cellStyle name="Стиль 1 12 3" xfId="250"/>
    <cellStyle name="Стиль 1 12 4" xfId="251"/>
    <cellStyle name="Стиль 1 12 5" xfId="252"/>
    <cellStyle name="Стиль 1 12 6" xfId="253"/>
    <cellStyle name="Стиль 1 12 7" xfId="254"/>
    <cellStyle name="Стиль 1 12 8" xfId="255"/>
    <cellStyle name="Стиль 1 12 9" xfId="256"/>
    <cellStyle name="Стиль 1 13" xfId="257"/>
    <cellStyle name="Стиль 1 14" xfId="258"/>
    <cellStyle name="Стиль 1 15" xfId="259"/>
    <cellStyle name="Стиль 1 16" xfId="260"/>
    <cellStyle name="Стиль 1 17" xfId="261"/>
    <cellStyle name="Стиль 1 18" xfId="262"/>
    <cellStyle name="Стиль 1 19" xfId="263"/>
    <cellStyle name="Стиль 1 2" xfId="264"/>
    <cellStyle name="Стиль 1 2 10" xfId="265"/>
    <cellStyle name="Стиль 1 2 11" xfId="266"/>
    <cellStyle name="Стиль 1 2 12" xfId="267"/>
    <cellStyle name="Стиль 1 2 13" xfId="268"/>
    <cellStyle name="Стиль 1 2 14" xfId="269"/>
    <cellStyle name="Стиль 1 2 15" xfId="270"/>
    <cellStyle name="Стиль 1 2 16" xfId="271"/>
    <cellStyle name="Стиль 1 2 17" xfId="272"/>
    <cellStyle name="Стиль 1 2 18" xfId="273"/>
    <cellStyle name="Стиль 1 2 19" xfId="274"/>
    <cellStyle name="Стиль 1 2 2" xfId="275"/>
    <cellStyle name="Стиль 1 2 2 10" xfId="276"/>
    <cellStyle name="Стиль 1 2 2 11" xfId="277"/>
    <cellStyle name="Стиль 1 2 2 12" xfId="278"/>
    <cellStyle name="Стиль 1 2 2 13" xfId="279"/>
    <cellStyle name="Стиль 1 2 2 14" xfId="280"/>
    <cellStyle name="Стиль 1 2 2 15" xfId="281"/>
    <cellStyle name="Стиль 1 2 2 16" xfId="282"/>
    <cellStyle name="Стиль 1 2 2 17" xfId="283"/>
    <cellStyle name="Стиль 1 2 2 18" xfId="284"/>
    <cellStyle name="Стиль 1 2 2 19" xfId="285"/>
    <cellStyle name="Стиль 1 2 2 2" xfId="286"/>
    <cellStyle name="Стиль 1 2 2 2 10" xfId="287"/>
    <cellStyle name="Стиль 1 2 2 2 11" xfId="288"/>
    <cellStyle name="Стиль 1 2 2 2 12" xfId="289"/>
    <cellStyle name="Стиль 1 2 2 2 13" xfId="290"/>
    <cellStyle name="Стиль 1 2 2 2 14" xfId="291"/>
    <cellStyle name="Стиль 1 2 2 2 15" xfId="292"/>
    <cellStyle name="Стиль 1 2 2 2 16" xfId="293"/>
    <cellStyle name="Стиль 1 2 2 2 17" xfId="294"/>
    <cellStyle name="Стиль 1 2 2 2 18" xfId="295"/>
    <cellStyle name="Стиль 1 2 2 2 19" xfId="296"/>
    <cellStyle name="Стиль 1 2 2 2 2" xfId="297"/>
    <cellStyle name="Стиль 1 2 2 2 2 10" xfId="298"/>
    <cellStyle name="Стиль 1 2 2 2 2 11" xfId="299"/>
    <cellStyle name="Стиль 1 2 2 2 2 12" xfId="300"/>
    <cellStyle name="Стиль 1 2 2 2 2 13" xfId="301"/>
    <cellStyle name="Стиль 1 2 2 2 2 14" xfId="302"/>
    <cellStyle name="Стиль 1 2 2 2 2 15" xfId="303"/>
    <cellStyle name="Стиль 1 2 2 2 2 16" xfId="304"/>
    <cellStyle name="Стиль 1 2 2 2 2 17" xfId="305"/>
    <cellStyle name="Стиль 1 2 2 2 2 18" xfId="306"/>
    <cellStyle name="Стиль 1 2 2 2 2 19" xfId="307"/>
    <cellStyle name="Стиль 1 2 2 2 2 2" xfId="308"/>
    <cellStyle name="Стиль 1 2 2 2 2 2 2" xfId="309"/>
    <cellStyle name="Стиль 1 2 2 2 2 2 3" xfId="310"/>
    <cellStyle name="Стиль 1 2 2 2 2 2 4" xfId="311"/>
    <cellStyle name="Стиль 1 2 2 2 2 2 5" xfId="312"/>
    <cellStyle name="Стиль 1 2 2 2 2 2 6" xfId="313"/>
    <cellStyle name="Стиль 1 2 2 2 2 2 7" xfId="314"/>
    <cellStyle name="Стиль 1 2 2 2 2 2 8" xfId="315"/>
    <cellStyle name="Стиль 1 2 2 2 2 2 9" xfId="316"/>
    <cellStyle name="Стиль 1 2 2 2 2 20" xfId="317"/>
    <cellStyle name="Стиль 1 2 2 2 2 21" xfId="318"/>
    <cellStyle name="Стиль 1 2 2 2 2 3" xfId="319"/>
    <cellStyle name="Стиль 1 2 2 2 2 4" xfId="320"/>
    <cellStyle name="Стиль 1 2 2 2 2 5" xfId="321"/>
    <cellStyle name="Стиль 1 2 2 2 2 6" xfId="322"/>
    <cellStyle name="Стиль 1 2 2 2 2 7" xfId="323"/>
    <cellStyle name="Стиль 1 2 2 2 2 8" xfId="324"/>
    <cellStyle name="Стиль 1 2 2 2 2 9" xfId="325"/>
    <cellStyle name="Стиль 1 2 2 2 20" xfId="326"/>
    <cellStyle name="Стиль 1 2 2 2 21" xfId="327"/>
    <cellStyle name="Стиль 1 2 2 2 3" xfId="328"/>
    <cellStyle name="Стиль 1 2 2 2 3 2" xfId="329"/>
    <cellStyle name="Стиль 1 2 2 2 3 3" xfId="330"/>
    <cellStyle name="Стиль 1 2 2 2 3 4" xfId="331"/>
    <cellStyle name="Стиль 1 2 2 2 3 5" xfId="332"/>
    <cellStyle name="Стиль 1 2 2 2 3 6" xfId="333"/>
    <cellStyle name="Стиль 1 2 2 2 3 7" xfId="334"/>
    <cellStyle name="Стиль 1 2 2 2 3 8" xfId="335"/>
    <cellStyle name="Стиль 1 2 2 2 3 9" xfId="336"/>
    <cellStyle name="Стиль 1 2 2 2 4" xfId="337"/>
    <cellStyle name="Стиль 1 2 2 2 5" xfId="338"/>
    <cellStyle name="Стиль 1 2 2 2 6" xfId="339"/>
    <cellStyle name="Стиль 1 2 2 2 7" xfId="340"/>
    <cellStyle name="Стиль 1 2 2 2 8" xfId="341"/>
    <cellStyle name="Стиль 1 2 2 2 9" xfId="342"/>
    <cellStyle name="Стиль 1 2 2 20" xfId="343"/>
    <cellStyle name="Стиль 1 2 2 21" xfId="344"/>
    <cellStyle name="Стиль 1 2 2 3" xfId="345"/>
    <cellStyle name="Стиль 1 2 2 3 2" xfId="346"/>
    <cellStyle name="Стиль 1 2 2 3 3" xfId="347"/>
    <cellStyle name="Стиль 1 2 2 3 4" xfId="348"/>
    <cellStyle name="Стиль 1 2 2 3 5" xfId="349"/>
    <cellStyle name="Стиль 1 2 2 3 6" xfId="350"/>
    <cellStyle name="Стиль 1 2 2 3 7" xfId="351"/>
    <cellStyle name="Стиль 1 2 2 3 8" xfId="352"/>
    <cellStyle name="Стиль 1 2 2 3 9" xfId="353"/>
    <cellStyle name="Стиль 1 2 2 4" xfId="354"/>
    <cellStyle name="Стиль 1 2 2 5" xfId="355"/>
    <cellStyle name="Стиль 1 2 2 6" xfId="356"/>
    <cellStyle name="Стиль 1 2 2 7" xfId="357"/>
    <cellStyle name="Стиль 1 2 2 8" xfId="358"/>
    <cellStyle name="Стиль 1 2 2 9" xfId="359"/>
    <cellStyle name="Стиль 1 2 20" xfId="360"/>
    <cellStyle name="Стиль 1 2 21" xfId="361"/>
    <cellStyle name="Стиль 1 2 22" xfId="362"/>
    <cellStyle name="Стиль 1 2 3" xfId="363"/>
    <cellStyle name="Стиль 1 2 4" xfId="364"/>
    <cellStyle name="Стиль 1 2 4 2" xfId="365"/>
    <cellStyle name="Стиль 1 2 4 3" xfId="366"/>
    <cellStyle name="Стиль 1 2 4 4" xfId="367"/>
    <cellStyle name="Стиль 1 2 4 5" xfId="368"/>
    <cellStyle name="Стиль 1 2 4 6" xfId="369"/>
    <cellStyle name="Стиль 1 2 4 7" xfId="370"/>
    <cellStyle name="Стиль 1 2 4 8" xfId="371"/>
    <cellStyle name="Стиль 1 2 4 9" xfId="372"/>
    <cellStyle name="Стиль 1 2 5" xfId="373"/>
    <cellStyle name="Стиль 1 2 6" xfId="374"/>
    <cellStyle name="Стиль 1 2 7" xfId="375"/>
    <cellStyle name="Стиль 1 2 8" xfId="376"/>
    <cellStyle name="Стиль 1 2 9" xfId="377"/>
    <cellStyle name="Стиль 1 20" xfId="378"/>
    <cellStyle name="Стиль 1 21" xfId="379"/>
    <cellStyle name="Стиль 1 22" xfId="380"/>
    <cellStyle name="Стиль 1 23" xfId="381"/>
    <cellStyle name="Стиль 1 24" xfId="382"/>
    <cellStyle name="Стиль 1 25" xfId="383"/>
    <cellStyle name="Стиль 1 26" xfId="384"/>
    <cellStyle name="Стиль 1 27" xfId="385"/>
    <cellStyle name="Стиль 1 28" xfId="386"/>
    <cellStyle name="Стиль 1 29" xfId="387"/>
    <cellStyle name="Стиль 1 3" xfId="388"/>
    <cellStyle name="Стиль 1 30" xfId="389"/>
    <cellStyle name="Стиль 1 4" xfId="390"/>
    <cellStyle name="Стиль 1 5" xfId="391"/>
    <cellStyle name="Стиль 1 6" xfId="392"/>
    <cellStyle name="Стиль 1 7" xfId="393"/>
    <cellStyle name="Стиль 1 8" xfId="394"/>
    <cellStyle name="Стиль 1 9" xfId="395"/>
    <cellStyle name="Стиль 1_Отчетность_транспорт_ээ_МРСК СК октябрь 10 мес" xfId="396"/>
    <cellStyle name="Текст предупреждения 2" xfId="397"/>
    <cellStyle name="Финансовый 10" xfId="399"/>
    <cellStyle name="Финансовый 10 10" xfId="400"/>
    <cellStyle name="Финансовый 10 10 2" xfId="401"/>
    <cellStyle name="Финансовый 10 2" xfId="402"/>
    <cellStyle name="Финансовый 10 2 2" xfId="403"/>
    <cellStyle name="Финансовый 10 3" xfId="404"/>
    <cellStyle name="Финансовый 11" xfId="405"/>
    <cellStyle name="Финансовый 12" xfId="406"/>
    <cellStyle name="Финансовый 12 2" xfId="407"/>
    <cellStyle name="Финансовый 12 2 2" xfId="456"/>
    <cellStyle name="Финансовый 12 2 3" xfId="460"/>
    <cellStyle name="Финансовый 13" xfId="408"/>
    <cellStyle name="Финансовый 13 2" xfId="409"/>
    <cellStyle name="Финансовый 13 3" xfId="491"/>
    <cellStyle name="Финансовый 14" xfId="458"/>
    <cellStyle name="Финансовый 15" xfId="398"/>
    <cellStyle name="Финансовый 19" xfId="410"/>
    <cellStyle name="Финансовый 2" xfId="411"/>
    <cellStyle name="Финансовый 2 10" xfId="9"/>
    <cellStyle name="Финансовый 2 10 2" xfId="412"/>
    <cellStyle name="Финансовый 2 11" xfId="413"/>
    <cellStyle name="Финансовый 2 2" xfId="414"/>
    <cellStyle name="Финансовый 2 2 2" xfId="415"/>
    <cellStyle name="Финансовый 2 29" xfId="6"/>
    <cellStyle name="Финансовый 2 3" xfId="416"/>
    <cellStyle name="Финансовый 2 3 2" xfId="417"/>
    <cellStyle name="Финансовый 2 4" xfId="418"/>
    <cellStyle name="Финансовый 2 4 2" xfId="419"/>
    <cellStyle name="Финансовый 2 5" xfId="420"/>
    <cellStyle name="Финансовый 2 5 2" xfId="421"/>
    <cellStyle name="Финансовый 2 5 2 2" xfId="422"/>
    <cellStyle name="Финансовый 2 5 2 2 2" xfId="462"/>
    <cellStyle name="Финансовый 2 6" xfId="423"/>
    <cellStyle name="Финансовый 2 6 2" xfId="424"/>
    <cellStyle name="Финансовый 2 7" xfId="425"/>
    <cellStyle name="Финансовый 2 7 2" xfId="426"/>
    <cellStyle name="Финансовый 2 8" xfId="427"/>
    <cellStyle name="Финансовый 2 8 2" xfId="428"/>
    <cellStyle name="Финансовый 2 9" xfId="429"/>
    <cellStyle name="Финансовый 2 9 2" xfId="430"/>
    <cellStyle name="Финансовый 2_Отчетность_транспорт_ээ_МРСК СК октябрь 10 мес" xfId="431"/>
    <cellStyle name="Финансовый 23" xfId="454"/>
    <cellStyle name="Финансовый 3" xfId="432"/>
    <cellStyle name="Финансовый 3 2" xfId="433"/>
    <cellStyle name="Финансовый 4" xfId="434"/>
    <cellStyle name="Финансовый 4 2" xfId="435"/>
    <cellStyle name="Финансовый 5" xfId="436"/>
    <cellStyle name="Финансовый 5 2" xfId="437"/>
    <cellStyle name="Финансовый 6" xfId="438"/>
    <cellStyle name="Финансовый 6 2" xfId="439"/>
    <cellStyle name="Финансовый 7" xfId="440"/>
    <cellStyle name="Финансовый 7 2" xfId="441"/>
    <cellStyle name="Финансовый 8" xfId="442"/>
    <cellStyle name="Финансовый 8 2" xfId="443"/>
    <cellStyle name="Финансовый 9" xfId="444"/>
    <cellStyle name="Финансовый 9 2" xfId="445"/>
    <cellStyle name="Формула" xfId="446"/>
    <cellStyle name="Формула 2" xfId="447"/>
    <cellStyle name="ФормулаВБ" xfId="448"/>
    <cellStyle name="Хороший 2" xfId="449"/>
    <cellStyle name="Хороший 3" xfId="450"/>
    <cellStyle name="㼿" xfId="451"/>
    <cellStyle name="㼿_ОРЭМ_2011.11.06-02" xfId="452"/>
    <cellStyle name="㼿_СКЭ_2011.11.06-06" xfId="45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65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28" Type="http://schemas.openxmlformats.org/officeDocument/2006/relationships/externalLink" Target="externalLinks/externalLink11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Zvyagintseva_AL\&#1056;&#1072;&#1073;&#1086;&#1095;&#1080;&#1081;%20&#1089;&#1090;&#1086;&#1083;\&#1082;&#1086;&#1088;&#1088;&#1077;&#1082;&#1090;%20&#1041;&#1055;\&#1052;&#1056;&#1057;&#1050;%20&#1062;&#1077;&#1085;&#1090;&#1088;&#1072;\&#1052;&#1056;&#1057;&#1050;%20&#1062;&#1077;&#1085;&#1090;&#1088;&#1072;%2018%20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2012-%20defl\&#1072;&#1087;&#1088;&#1077;&#1083;&#1100;%20(2)\v-2012-2015-2030-%20in-en-12%2004%201)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Khazov_IN\&#1056;&#1072;&#1073;&#1086;&#1095;&#1080;&#1081;%20&#1089;&#1090;&#1086;&#1083;\&#1055;&#1047;%20&#1087;&#1086;%20&#1084;&#1077;&#1090;&#1086;&#1076;&#1091;%20&#1088;&#1077;&#1075;&#1091;&#1083;&#1080;&#1088;&#1086;&#1074;&#1072;&#1085;&#1080;&#1103;\&#1055;&#1088;&#1077;&#1076;&#1089;&#1090;&#1072;&#1074;&#1083;&#1077;&#1085;&#1086;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Local%20Settings\Temporary%20Internet%20Files\Content.Outlook\2UMNX8RJ\Information%20blok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gaptlislamova-gn\&#1056;&#1072;&#1073;&#1086;&#1095;&#1080;&#1081;%20&#1089;&#1090;&#1086;&#1083;\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SC_W\&#1055;&#1088;&#1086;&#1075;&#1085;&#1086;&#1079;\&#1055;&#1088;&#1086;&#1075;05_00(27.06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Rromashchenko.FST\&#1056;&#1072;&#1073;&#1086;&#1095;&#1080;&#1081;%20&#1089;&#1090;&#1086;&#1083;\&#1055;&#1056;&#1040;&#1042;&#1051;&#1045;&#1053;&#1048;&#1045;%202007\&#1055;&#1086;&#1089;&#1083;&#1077;%20&#1055;&#1088;&#1072;&#1074;&#1083;&#1077;&#1085;&#1080;&#1103;\&#1048;&#1090;&#1086;&#1075;\&#1087;&#1088;&#1080;&#1082;&#1072;&#1079;%2028%20&#1085;&#1086;&#1103;&#1073;&#1088;&#1103;%20314_&#1101;_12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FSC-01.corp.fsk-ees.local\Public$\Users\Pronina-OV\Desktop\&#1055;&#1059;&#1048;\&#1060;&#1086;&#1088;&#1084;&#1080;&#1088;&#1086;&#1074;&#1072;&#1085;&#1080;&#1077;_&#1041;&#1047;_&#1085;&#1072;_2014_&#1075;&#1086;&#1076;_21%20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8DCWOUV8\&#1041;&#1072;&#1079;&#1072;%20&#1056;&#1057;&#1058;\&#1041;&#1072;&#1079;&#1072;2010&#1054;&#1059;&#1069;&#1056;&#1059;-&#1055;&#1054;12163&#1076;&#1074;%20&#1086;&#1090;%2022.04.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SC_W\&#1055;&#1088;&#1086;&#1075;&#1085;&#1086;&#1079;\&#1055;&#1088;&#1086;&#1075;05_00(27.06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4%20&#1041;&#1054;&#1051;&#1068;&#1064;&#1040;&#1071;%20&#1069;&#1051;&#1045;&#1050;&#1058;&#1056;&#1054;&#1069;&#1053;&#1045;&#1056;&#1043;&#1045;&#1058;&#1048;&#1050;&#1040;\&#1055;&#1045;&#1056;&#1045;&#1044;&#1040;&#1063;&#1040;%20&#1069;&#1051;&#1045;&#1050;&#1058;&#1056;&#1054;&#1069;&#1053;&#1045;&#1056;&#1043;&#1048;&#1048;\&#1055;&#1077;&#1088;&#1077;&#1082;&#1088;&#1077;&#1089;&#1090;&#1082;&#1072;%202007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41;&#1069;/&#1041;&#1069;_&#1054;&#1090;&#1095;&#1077;&#1090;%20&#1087;&#1086;%20&#1090;&#1072;&#1088;&#1080;&#1092;&#1085;&#1086;&#1081;%20&#1082;&#1072;&#1084;&#1087;&#1072;&#1085;&#1080;&#1080;%202022_%20&#1082;&#1086;&#1088;&#1088;&#1077;&#1082;&#1090;.%20&#1086;&#1090;%2024.01.2022_02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0;&#1091;&#1069;/&#1050;&#1091;&#1069;_&#1048;&#1058;&#1050;%202022_0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4;&#1069;/&#1054;&#1069;_!!!&#1048;&#1058;&#1050;%202022_&#1080;&#1079;&#1084;%20&#1086;&#1090;%2031.01.2022_0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B-PL\NBPL\_F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6;&#1040;&#1041;&#1054;&#1063;&#1040;&#1071;\2017.01\&#1048;&#1058;&#1050;%20&#1087;&#1086;%20&#1089;&#1088;&#1086;&#1082;&#1072;&#1084;%20&#1087;&#1088;&#1077;&#1076;&#1086;&#1089;&#1090;&#1072;&#1074;&#1083;&#1077;&#1085;&#1080;&#1103;\&#1040;&#1056;&#1052;%20&#1041;&#1055;%202017-2021%20&#1057;&#1086;&#1075;&#1083;&#1072;&#1089;&#1086;&#1074;&#1072;&#1085;&#1085;&#1099;&#1081;\&#1057;&#1082;&#1088;&#1080;&#1085;&#1096;&#1086;&#1090;%20%20&#1084;&#1077;&#1089;&#1090;&#1086;%20&#1088;&#1072;&#1079;&#1084;&#1077;&#1097;%20&#1041;&#1055;%202017-202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9;&#1090;&#1072;&#1088;&#1099;&#1077;%20&#1076;&#1086;&#1082;&#1091;&#1084;&#1077;&#1085;&#1090;&#1099;\&#1058;&#1072;&#1088;&#1080;&#1092;&#1099;\&#1069;&#1083;&#1077;&#1082;&#1090;&#1088;&#1086;\2019\&#1058;&#1072;&#1088;&#1080;&#1092;&#1085;&#1072;&#1103;%20&#1082;&#1072;&#1084;&#1087;&#1072;&#1085;&#1080;&#1103;\&#1054;&#1041;&#1054;&#1057;&#1053;&#1054;&#1042;&#1067;&#1042;&#1040;&#1070;&#1065;&#1048;&#1045;%20&#1052;&#1040;&#1058;&#1045;&#1056;&#1048;&#1040;&#1051;&#1067;\&#1060;&#1086;&#1088;&#1084;&#1072;%20&#1089;&#1073;&#1086;&#1088;&#1072;%20&#1076;&#1072;&#1085;&#1085;&#1099;&#1093;%20&#1087;&#1086;%20&#1058;&#1057;&#10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~193966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1\Local%20Settings\Temporary%20Internet%20Files\OLK23\&#1041;&#1044;\!!!&#1062;&#1045;&#1053;&#1053;&#1054;&#1045;!!!\&#1064;&#1072;&#1073;&#1083;&#1086;&#1085;&#1099;%20&#1087;&#1086;%20&#1091;&#1090;&#1074;&#1077;&#1088;&#1078;&#1076;&#1077;&#1085;&#1080;&#1102;%20&#1082;&#1086;&#1090;&#1083;&#1072;%202011\&#1075;.&#1052;&#1086;&#1089;&#1082;&#1074;&#10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COMMON\TTS\&#1058;&#1054;&#1055;-&#1052;&#1054;&#1065;%20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1\&#1040;&#1083;&#1090;&#1072;&#1081;&#1089;&#1082;&#1080;&#1081;%20&#1082;&#1088;&#1072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CHISTO~1\AppData\Local\Temp\&#1060;&#1086;&#1088;&#1084;&#1099;%20&#1089;&#1073;&#1086;&#1088;&#1072;%20&#1086;&#1090;&#1095;&#1077;&#1090;&#1085;&#1086;&#1089;&#1090;&#1080;\&#1060;&#1086;&#1088;&#1084;&#1072;%202.25%20new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89;&#1090;&#1072;&#1088;&#1099;&#1077;%20&#1076;&#1086;&#1082;&#1091;&#1084;&#1077;&#1085;&#1090;&#1099;\&#1058;&#1072;&#1088;&#1080;&#1092;&#1099;\&#1069;&#1083;&#1077;&#1082;&#1090;&#1088;&#1086;\2017\&#1054;&#1090;&#1095;&#1077;&#1090;&#1099;%20&#1074;%20&#1052;&#1056;&#1057;&#1050;\2017.01.01%20&#1048;&#1058;&#1050;%202017\&#1056;&#1072;&#1089;&#1095;&#1077;&#1090;&#1099;%20&#1089;%2017.01.2017\&#1054;&#1090;&#1095;&#1077;&#1090;&#1099;\&#1057;&#1077;&#1074;&#1077;&#1088;&#1085;&#1099;&#1081;%20&#1050;&#1072;&#1074;&#1077;&#1072;&#1079;\&#1044;&#1072;&#1075;&#1101;&#1085;&#1077;&#1088;&#1075;&#1086;&#1089;&#1077;&#1090;&#1100;\&#1040;&#1054;%20&#1044;&#1057;&#1050;%20&#1060;&#1086;&#1088;&#1084;&#1072;%202%2026%20&#1060;&#1072;&#1082;&#1090;&#1086;&#1088;&#1085;&#1099;&#1081;%20&#1072;&#1085;&#1072;&#1083;&#1080;&#1079;%20&#1090;&#1072;&#1088;&#1080;&#1092;&#1085;&#1086;-&#1073;&#1072;&#1083;&#1072;&#1085;&#1089;&#1086;&#1074;&#1099;&#1093;%20&#1088;&#1077;&#1096;&#1077;&#1085;&#1080;&#1081;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92;&#1072;&#1085;&#1072;&#1089;&#1100;&#1077;&#1074;&#1072;&#1040;&#1042;\Local%20Settings\Temporary%20Internet%20Files\Content.IE5\U82K32K3\FORM1\st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_04_02-01\tarif\DOCUME~1\NKONDA~1.FST\LOCALS~1\Temp\notes6030C8\&#1055;&#1083;&#1072;&#1085;%20&#1085;&#1072;%202008-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DubrovinaEA\Local%20Settings\Temporary%20Internet%20Files\Content.Outlook\LK9C73XW\&#1045;&#1048;&#1040;&#1057;%20&#1052;&#1054;&#1057;&#1050;&#1042;&#104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4%20&#1075;&#1086;&#1076;\&#1047;&#1072;&#1087;&#1088;&#1086;&#1089;&#1099;%20&#1052;&#1056;&#1057;&#1050;\&#1042;&#1099;&#1087;&#1072;&#1076;&#1072;&#1102;&#1097;&#1080;&#1077;%20&#1086;&#1090;%20&#1058;&#1055;_2014-2017%20&#1075;&#1086;&#1076;&#1099;\&#1055;&#1088;&#1080;&#1083;&#1086;&#1078;&#1077;&#1085;&#1080;&#1077;%20&#1058;&#1072;&#1073;&#1083;&#1080;&#1094;&#1072;%20&#1048;&#1085;&#1092;&#1086;&#1088;&#1084;&#1072;&#1094;&#1080;&#1103;%20&#1086;%20&#1089;&#1090;&#1086;&#1080;&#1084;&#1086;&#1089;&#1090;&#1080;%20&#1058;&#1055;_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9;&#1087;&#1088;&#1072;&#1074;&#1083;&#1077;&#1085;&#1080;&#1077;%20&#1101;&#1082;&#1086;&#1085;&#1086;&#1084;&#1080;&#1082;&#1080;\&#1052;&#1072;&#1090;&#1077;&#1088;&#1080;&#1072;&#1083;&#1099;%20&#1087;&#1086;%20&#1090;&#1072;&#1088;&#1080;&#1092;&#1072;&#1084;1\2011\&#1059;&#1058;&#1042;&#1045;&#1056;&#1046;&#1044;&#1045;&#1053;&#1054;\&#1040;&#1083;&#1090;&#1072;&#1081;&#1089;&#1082;&#1080;&#1081;%20&#1082;&#1088;&#1072;&#1081;-2011%20&#1075;&#1086;&#1076;%20%20&#1050;&#1054;&#1058;&#1045;&#1051;%20(26.12.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-PL\NBPL\_F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2;&#1086;&#1080;%20&#1076;&#1086;&#1082;&#1091;&#1084;&#1077;&#1085;&#1090;&#1099;\&#1052;&#1054;&#1041;\06-03-06\Var2.7%20(version%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oludnevaoa\Local%20Settings\Temporary%20Internet%20Files\OLKA8\&#1051;&#1080;&#1076;&#1080;&#1103;\&#1090;&#1072;&#1088;&#1080;&#1092;\2008\&#1084;&#1072;&#1090;&#1077;&#1088;&#1080;&#1072;&#1083;&#1099;%202008&#1075;\&#1055;&#1069;&#1054;\&#1051;&#1080;&#1076;&#1080;&#1103;\2008\&#1090;&#1072;&#1088;&#1080;&#1092;%202008%20-%20&#1087;&#1088;&#1077;&#1076;&#1077;&#1083;%20(&#1072;&#1087;&#1088;&#1077;&#1083;&#1100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Dozorova-AA\AppData\Local\Microsoft\Windows\Temporary%20Internet%20Files\Content.Outlook\4F3UKC38\&#1056;&#1072;&#1079;&#1085;&#1080;&#1094;&#1072;%20&#1087;&#1086;%20&#1087;&#1088;&#1086;&#1094;&#1077;&#1085;&#1090;&#1072;&#108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s\work\Documents%20and%20Settings\golodaev\Local%20Settings\Temporary%20Internet%20Files\OLK1A1B\Documents%20and%20Settings\glukhov\&#1052;&#1086;&#1080;%20&#1076;&#1086;&#1082;&#1091;&#1084;&#1077;&#1085;&#1090;&#1099;\&#1043;&#1083;&#1091;&#1093;&#1086;&#1074;\&#1044;&#1083;&#1103;%20&#1059;&#1058;&#1080;&#1056;%20&#1087;&#1086;%20&#1090;&#1072;&#1088;&#1080;&#1092;&#1072;&#1084;%202006\&#1085;&#1086;&#1074;&#1099;&#1077;%20&#1092;&#1086;&#1088;&#1084;&#1099;%20&#1085;&#1077;%20&#1079;&#1072;&#1087;&#1086;&#1083;&#1085;\&#1041;&#1102;&#1076;&#1078;&#1077;&#1090;&#1085;&#1099;&#1077;%20&#1092;&#1086;&#1088;&#1084;&#1099;%20&#1087;&#1086;&#1076;%20&#1058;&#1040;&#1056;&#1048;&#1060;&#1067;%20&#1095;&#1077;&#1088;&#108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Lazutchenkova_OV\Downloads\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U8YOLZ5U\&#1041;&#1072;&#1079;&#1072;2012&#1054;&#1059;&#1069;&#1056;&#1059;&#1076;&#1074;%20(3)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ZA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Users\PYTKIN~1.MRS\AppData\Local\Temp\Rar$DI00.634\&#1041;&#1072;&#1079;&#1072;%20&#1048;&#1055;%202011-2015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0;&#1083;&#1077;&#1087;&#1080;&#1082;&#1086;&#1074;\&#1054;&#1041;&#1065;&#1040;&#1071;\2013%20&#1075;&#1086;&#1076;\&#1050;&#1086;&#1088;&#1088;&#1077;&#1082;&#1090;&#1080;&#1088;&#1086;&#1074;&#1082;&#1072;%20&#1041;&#1055;%20&#1085;&#1072;%202013%20&#1075;&#1086;&#1076;\_&#1050;&#1086;&#1085;&#1089;&#1086;&#1083;&#1080;&#1076;&#1080;&#1088;&#1086;&#1074;&#1072;&#1085;&#1085;&#1099;&#1081;\&#1050;&#1041;&#1055;_&#1082;&#1086;&#1085;&#1089;&#1086;&#1083;_2013&#1075;_160713_0810_&#1080;&#1079;&#1084;%202014-17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fedorova\&#1052;&#1086;&#1080;%20&#1076;&#1086;&#1082;&#1091;&#1084;&#1077;&#1085;&#1090;&#1099;\&#1054;&#1090;&#1095;&#1077;&#1090;&#1099;%20&#1074;%20&#1054;&#1040;&#1054;%20&#1052;&#1056;&#1057;&#1050;-&#1070;&#1075;&#1072;\&#1041;&#1072;&#1079;&#1072;2010&#1054;&#1059;&#1069;&#1056;&#1059;-&#1055;&#1054;12163&#1076;&#1074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61;&#1072;&#1085;&#1086;&#1074;&#1072;\&#1043;&#1088;(27.07.00)5&#106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ser\&#1056;&#1072;&#1073;&#1086;&#1095;&#1080;&#1081;%20&#1089;&#1090;&#1086;&#1083;\2010%20&#1075;&#1086;&#1076;%20&#1042;&#1083;&#1072;&#1076;&#1080;&#1084;&#1080;&#1088;&#1089;&#1082;&#1072;&#1103;%20&#1086;&#1073;&#1083;&#1072;&#1089;&#1090;&#1100;\&#1064;&#1072;&#1073;&#1083;&#1086;&#1085;\&#1042;&#1083;&#1072;&#1076;&#1080;&#1084;&#1080;&#1088;&#1089;&#1082;&#1072;&#1103;%20&#1086;&#1073;&#1083;&#1072;&#1089;&#1090;&#1100;%202010%20&#1075;&#1086;&#1076;%2028%20&#1076;&#1077;&#1082;&#1072;&#1073;&#1088;&#1103;%202009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доходов и расходов"/>
      <sheetName val="МРСК Центра 18 07"/>
    </sheetNames>
    <definedNames>
      <definedName name="___________________M8"/>
      <definedName name="___________________M9"/>
      <definedName name="___________________q11"/>
      <definedName name="___________________q15"/>
      <definedName name="___________________q17"/>
      <definedName name="___________________q2"/>
      <definedName name="___________________q3"/>
      <definedName name="___________________q4"/>
      <definedName name="___________________q5"/>
      <definedName name="___________________q6"/>
      <definedName name="___________________q7"/>
      <definedName name="___________________q8"/>
      <definedName name="___________________q9"/>
      <definedName name="__________________M8"/>
      <definedName name="__________________M9"/>
      <definedName name="__________________q11"/>
      <definedName name="__________________q15"/>
      <definedName name="__________________q17"/>
      <definedName name="__________________q2"/>
      <definedName name="__________________q3"/>
      <definedName name="__________________q4"/>
      <definedName name="__________________q5"/>
      <definedName name="__________________q6"/>
      <definedName name="__________________q7"/>
      <definedName name="__________________q8"/>
      <definedName name="__________________q9"/>
      <definedName name="_________________FY1"/>
      <definedName name="_________________M8"/>
      <definedName name="_________________M9"/>
      <definedName name="_________________q11"/>
      <definedName name="_________________q15"/>
      <definedName name="_________________q17"/>
      <definedName name="_________________q2"/>
      <definedName name="_________________q3"/>
      <definedName name="_________________q4"/>
      <definedName name="_________________q5"/>
      <definedName name="_________________q6"/>
      <definedName name="_________________q7"/>
      <definedName name="_________________q8"/>
      <definedName name="_________________q9"/>
      <definedName name="_________________r"/>
      <definedName name="________________FY1"/>
      <definedName name="________________M8"/>
      <definedName name="________________M9"/>
      <definedName name="________________q11"/>
      <definedName name="________________q15"/>
      <definedName name="________________q17"/>
      <definedName name="________________q2"/>
      <definedName name="________________q3"/>
      <definedName name="________________q4"/>
      <definedName name="________________q5"/>
      <definedName name="________________q6"/>
      <definedName name="________________q7"/>
      <definedName name="________________q8"/>
      <definedName name="________________q9"/>
      <definedName name="________________r"/>
      <definedName name="_______________FY1"/>
      <definedName name="_______________r"/>
      <definedName name="______________FY1"/>
      <definedName name="______________r"/>
      <definedName name="___________ew1"/>
      <definedName name="__________ew1"/>
      <definedName name="__________FY1"/>
      <definedName name="__________r"/>
      <definedName name="_________ew1"/>
      <definedName name="________ew1"/>
      <definedName name="_______ew1"/>
      <definedName name="______ew1"/>
      <definedName name="_____ew1"/>
      <definedName name="____dd1"/>
      <definedName name="____ew1"/>
      <definedName name="___dd1"/>
      <definedName name="___ew1"/>
      <definedName name="__dd1"/>
      <definedName name="Base_OptClick"/>
      <definedName name="bbbbbbbbbbbbbbb"/>
      <definedName name="cawef"/>
      <definedName name="cecewsc"/>
      <definedName name="cvce"/>
      <definedName name="dcded"/>
      <definedName name="eeewf"/>
      <definedName name="ererer"/>
      <definedName name="fewfc"/>
      <definedName name="iiiiii"/>
      <definedName name="jk"/>
      <definedName name="jkj"/>
      <definedName name="lkl"/>
      <definedName name="nnnnnnnnnnnnnnnnn"/>
      <definedName name="qwccvcvc"/>
      <definedName name="Real_OptClick"/>
      <definedName name="rtrt"/>
      <definedName name="sd"/>
      <definedName name="sdcewcsdcfs"/>
      <definedName name="shshi"/>
      <definedName name="shshish"/>
      <definedName name="sse"/>
      <definedName name="tyty"/>
      <definedName name="u"/>
      <definedName name="Val_OptClick"/>
      <definedName name="vcfee"/>
      <definedName name="wefwce"/>
      <definedName name="wefwef"/>
      <definedName name="Г"/>
      <definedName name="гн"/>
      <definedName name="иу"/>
      <definedName name="КРЭС"/>
      <definedName name="л"/>
      <definedName name="о"/>
      <definedName name="ограничение"/>
      <definedName name="ОЛДОДО"/>
      <definedName name="олея"/>
      <definedName name="Пересчитать"/>
      <definedName name="пол"/>
      <definedName name="пэо"/>
      <definedName name="Расш.проч.внер.дох"/>
      <definedName name="табл"/>
      <definedName name="титул_пред"/>
      <definedName name="фвыапм\"/>
      <definedName name="цуацммс"/>
      <definedName name="Челябэнерго"/>
      <definedName name="ччи"/>
      <definedName name="юдл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 food"/>
      <sheetName val="ИПЦ2015"/>
      <sheetName val="df08-12"/>
      <sheetName val="vec"/>
      <sheetName val="печ2 средн"/>
      <sheetName val="df13-15"/>
      <sheetName val="Мир _цены"/>
      <sheetName val="df04-07"/>
      <sheetName val="электро-15"/>
      <sheetName val="уголь-мазут"/>
      <sheetName val="ИЦПМЭР"/>
      <sheetName val="2030-ИПЦ-нов"/>
      <sheetName val="2030-ИПЦ-10апр"/>
      <sheetName val="df13-30 "/>
      <sheetName val="пч-30-10,04"/>
      <sheetName val="электро-14Д"/>
      <sheetName val="ИПЦ2014фин"/>
      <sheetName val="ИПЦ2014нов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Представлено"/>
      <sheetName val=" НВВ передача"/>
      <sheetName val="ВСЕ_58"/>
    </sheetNames>
    <definedNames>
      <definedName name="P1_SCOPE_NotInd2"/>
      <definedName name="P2_SCOPE_NotInd2"/>
      <definedName name="P3_SCOPE_NotInd2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  <sheetName val="Приложение 1"/>
      <sheetName val="Смета затрат КЦ"/>
      <sheetName val="ИТ Бюджет"/>
      <sheetName val="КБДДС"/>
      <sheetName val="СБП_Проверки (2)"/>
      <sheetName val="СБП_Общее (2)"/>
      <sheetName val="СБП_ДопИнфо (2)"/>
      <sheetName val="СБП_ОцП (2)"/>
      <sheetName val="СБП_Затраты на персонал (2)"/>
      <sheetName val="СБП_ИПР (2)"/>
      <sheetName val="СБП_ОФР (2)"/>
      <sheetName val="СБП_СметаЗатрат (2)"/>
      <sheetName val="СБП_БДР (2)"/>
      <sheetName val="СБП_ДохРасх_ВГО (2)"/>
      <sheetName val="СБП_БДДС (2)"/>
      <sheetName val="СБП_БДДС_ВГО (2)"/>
      <sheetName val="СБП_ПрогнозныйБаланс (2)"/>
      <sheetName val="СБП_ПрогнозныйБаланс_ВГО (2)"/>
      <sheetName val="Титул "/>
      <sheetName val="8.БДР_x0000_펠୨꾰淇_x0000_言퐇Ӿ_x001f_"/>
      <sheetName val="финрез"/>
      <sheetName val="СБП_Затраты_на_персонал"/>
      <sheetName val="7.1. Смета затрат"/>
      <sheetName val="7.2. Прочие ДиР"/>
      <sheetName val="11.ППА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/>
      <sheetData sheetId="7"/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>
        <row r="2">
          <cell r="A2">
            <v>0</v>
          </cell>
        </row>
      </sheetData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0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65048.456920000004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65048.456920000004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0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0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>
        <row r="5">
          <cell r="C5">
            <v>65048.456920000004</v>
          </cell>
        </row>
      </sheetData>
      <sheetData sheetId="361">
        <row r="5">
          <cell r="C5">
            <v>0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65048.456920000004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>
        <row r="9">
          <cell r="E9">
            <v>0</v>
          </cell>
        </row>
      </sheetData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>
        <row r="5">
          <cell r="C5">
            <v>0</v>
          </cell>
        </row>
      </sheetData>
      <sheetData sheetId="402"/>
      <sheetData sheetId="403"/>
      <sheetData sheetId="404"/>
      <sheetData sheetId="405"/>
      <sheetData sheetId="406"/>
      <sheetData sheetId="407" refreshError="1"/>
      <sheetData sheetId="408">
        <row r="5">
          <cell r="C5">
            <v>0</v>
          </cell>
        </row>
      </sheetData>
      <sheetData sheetId="409" refreshError="1"/>
      <sheetData sheetId="410" refreshError="1"/>
      <sheetData sheetId="411" refreshError="1"/>
      <sheetData sheetId="412">
        <row r="5">
          <cell r="C5">
            <v>0</v>
          </cell>
        </row>
      </sheetData>
      <sheetData sheetId="413"/>
      <sheetData sheetId="414"/>
      <sheetData sheetId="415">
        <row r="5">
          <cell r="C5">
            <v>0</v>
          </cell>
        </row>
      </sheetData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39">
          <cell r="B39" t="str">
            <v>Сумма общехозяйственных расходов</v>
          </cell>
        </row>
      </sheetData>
      <sheetData sheetId="428" refreshError="1"/>
      <sheetData sheetId="429"/>
      <sheetData sheetId="430"/>
      <sheetData sheetId="431"/>
      <sheetData sheetId="432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  <sheetName val="Технический_лист"/>
      <sheetName val="9_глава"/>
      <sheetName val="ИТОГИ__по_Н,Р,Э,Q"/>
      <sheetName val="Служебный_лист_"/>
      <sheetName val="2007_(Min)"/>
      <sheetName val="2007_(Max)"/>
      <sheetName val="курсы_валют_цб"/>
      <sheetName val="Предприятие"/>
      <sheetName val="t_настройки"/>
      <sheetName val="t_проверки"/>
      <sheetName val="Сценарные условия"/>
      <sheetName val="Список ДЗО"/>
      <sheetName val="Лист13"/>
      <sheetName val="6"/>
      <sheetName val="рбп"/>
      <sheetName val="Баланс"/>
      <sheetName val="SHPZ"/>
      <sheetName val="fes"/>
      <sheetName val="Заголовок"/>
      <sheetName val="эл ст"/>
      <sheetName val="См.1"/>
      <sheetName val="Производство электроэнергии"/>
      <sheetName val="бф-2-8-п"/>
      <sheetName val="Коррект"/>
      <sheetName val="Технический_лист1"/>
      <sheetName val="9_глава1"/>
      <sheetName val="ИТОГИ__по_Н,Р,Э,Q1"/>
      <sheetName val="Служебный_лист_1"/>
      <sheetName val="2007_(Min)1"/>
      <sheetName val="2007_(Max)1"/>
      <sheetName val="курсы_валют_цб1"/>
      <sheetName val="Доходы_от_эл__и_теплоэнергии"/>
      <sheetName val="Сценарные_условия"/>
      <sheetName val="Список_ДЗО"/>
      <sheetName val="эл_ст"/>
      <sheetName val="См_1"/>
      <sheetName val="Производство_электроэнергии"/>
      <sheetName val="Свод"/>
      <sheetName val="на 1 тут"/>
      <sheetName val="TEHSHEET"/>
      <sheetName val="Огл. Графиков"/>
      <sheetName val="рабочий"/>
      <sheetName val="Текущие цены"/>
      <sheetName val="окраска"/>
      <sheetName val="XLR_NoRangeSheet"/>
      <sheetName val="липецк-расчет"/>
      <sheetName val="FST5"/>
      <sheetName val="mtl$-inter"/>
      <sheetName val="регионы"/>
      <sheetName val="IBASE"/>
      <sheetName val="Curves"/>
      <sheetName val="Note"/>
      <sheetName val="Heads"/>
      <sheetName val="Dbase"/>
      <sheetName val="Tables"/>
      <sheetName val="Page 2"/>
      <sheetName val="Таб1.1"/>
      <sheetName val="6 Списки"/>
      <sheetName val="ПВР_9"/>
      <sheetName val="Source"/>
      <sheetName val="Олимпстрой декабрь 2010"/>
      <sheetName val="ПП"/>
    </sheetNames>
    <sheetDataSet>
      <sheetData sheetId="0" refreshError="1"/>
      <sheetData sheetId="1" refreshError="1">
        <row r="5">
          <cell r="H5">
            <v>0.24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  <sheetName val="См.1"/>
      <sheetName val="4НК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  <sheetName val="эл ст"/>
      <sheetName val="сбп_списки"/>
      <sheetName val="См.1"/>
      <sheetName val="Производство электроэнергии"/>
      <sheetName val="t_настройки"/>
      <sheetName val="Данные"/>
      <sheetName val="Баланс по ТЭЦ-1"/>
      <sheetName val="Настройки"/>
      <sheetName val="Титульный"/>
      <sheetName val="календарный план"/>
      <sheetName val="расшифровка"/>
      <sheetName val="База"/>
      <sheetName val="Списки"/>
      <sheetName val="от охлажд"/>
      <sheetName val="19"/>
      <sheetName val="агр_БП"/>
      <sheetName val="агр_БП_с_расшифровкой_прочих"/>
      <sheetName val="ИТ-бюджет_28_07_2009г_"/>
      <sheetName val="Пояснения_1"/>
      <sheetName val="Пояснения_2"/>
      <sheetName val="коммунальные_услуги"/>
      <sheetName val="убытки_прошлых_лет"/>
      <sheetName val="Скорр_АБП_на_2009г_Смоленск_300"/>
      <sheetName val="Технический_лист"/>
      <sheetName val="ИТОГИ__по_Н,Р,Э,Q"/>
      <sheetName val="эл_ст"/>
      <sheetName val="См_1"/>
      <sheetName val="Производство_электроэнергии"/>
      <sheetName val="Баланс_по_ТЭЦ-1"/>
      <sheetName val="календарный_план"/>
      <sheetName val="16а сводный анализ"/>
      <sheetName val="Справочники"/>
      <sheetName val="SHPZ"/>
      <sheetName val="Баланс"/>
      <sheetName val="TEHSHEET"/>
      <sheetName val="Коррект"/>
      <sheetName val="Стоимость ЭЭ"/>
      <sheetName val="17СВОД-ПУ"/>
      <sheetName val="агр_БП1"/>
      <sheetName val="агр_БП_с_расшифровкой_прочих1"/>
      <sheetName val="ИТ-бюджет_28_07_2009г_1"/>
      <sheetName val="Пояснения_11"/>
      <sheetName val="Пояснения_21"/>
      <sheetName val="коммунальные_услуги1"/>
      <sheetName val="убытки_прошлых_лет1"/>
      <sheetName val="Скорр_АБП_на_2009г_Смоленск_301"/>
      <sheetName val="Технический_лист1"/>
      <sheetName val="ИТОГИ__по_Н,Р,Э,Q1"/>
      <sheetName val="эл_ст1"/>
      <sheetName val="См_11"/>
      <sheetName val="Производство_электроэнергии1"/>
      <sheetName val="Баланс_по_ТЭЦ-11"/>
      <sheetName val="календарный_план1"/>
      <sheetName val="от_охлажд"/>
      <sheetName val="16а_сводный_анализ"/>
      <sheetName val="Стоимость_ЭЭ"/>
      <sheetName val="2014-2017"/>
      <sheetName val="Т12"/>
      <sheetName val="Лист13"/>
      <sheetName val="Общехоз"/>
      <sheetName val="Сводка-20"/>
      <sheetName val="Сводка"/>
      <sheetName val="Curves"/>
      <sheetName val="Note"/>
      <sheetName val="Heads"/>
      <sheetName val="Dbase"/>
      <sheetName val="Tables"/>
      <sheetName val="Page 2"/>
      <sheetName val="Таб1.1"/>
      <sheetName val="пс рек"/>
      <sheetName val="ПВР_9"/>
      <sheetName val="лэп нов"/>
      <sheetName val="Source"/>
      <sheetName val="Олимпстрой декабрь 2010"/>
      <sheetName val="ПП"/>
      <sheetName val="Предлагаемая новая форма СТРС"/>
      <sheetName val="A"/>
      <sheetName val="Месяцы"/>
      <sheetName val="Пер-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sverxtip"/>
      <sheetName val="список"/>
      <sheetName val="Стр1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Com0226"/>
      <sheetName val="Транспортный"/>
      <sheetName val="МАТЕР.433,452"/>
      <sheetName val="ПФВ-0.5"/>
      <sheetName val="Баланс мощности 2007"/>
      <sheetName val="перекрестка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УЗ-21(1кв_)_(2)12"/>
      <sheetName val="УЗ-22(3кв_)_(2)12"/>
      <sheetName val="Калькуляция_кв12"/>
      <sheetName val="Balance_Sheet12"/>
      <sheetName val="инвестиции_200712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FEK_2002_Н11"/>
      <sheetName val="Приложение_2_1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исходные_данные8"/>
      <sheetName val="Тарифы__ЗН8"/>
      <sheetName val="Тарифы__СК8"/>
      <sheetName val="расчет_тарифов8"/>
      <sheetName val="РСД_ИА_8"/>
      <sheetName val="1_19_1_произв_тэ8"/>
      <sheetName val="План_Газпрома8"/>
      <sheetName val="01-02_(БДиР_Общества)8"/>
      <sheetName val="Внеш_Совме8"/>
      <sheetName val="AddList_8"/>
      <sheetName val="Стоимость_ЭЭ5"/>
      <sheetName val="Расчёт_НВВ_по_RAB5"/>
      <sheetName val="ОХЗ_КТС5"/>
      <sheetName val="Закупки_центр5"/>
      <sheetName val="УЗ-21(2002):УЗ-22(3кв_)_(2)5"/>
      <sheetName val="на_1_тут5"/>
      <sheetName val="сценарные_условия_ОГК5"/>
      <sheetName val="Данные_ОАО5"/>
      <sheetName val="баланс_энергии5"/>
      <sheetName val="ремонты_20105"/>
      <sheetName val="п_1_20__расшифровка_квл_20105"/>
      <sheetName val="соц_характер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УЗ-21(1кв_)_(2)13"/>
      <sheetName val="УЗ-22(3кв_)_(2)13"/>
      <sheetName val="Калькуляция_кв13"/>
      <sheetName val="Balance_Sheet13"/>
      <sheetName val="инвестиции_200713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FEK_2002_Н12"/>
      <sheetName val="Приложение_2_1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исходные_данные9"/>
      <sheetName val="Тарифы__ЗН9"/>
      <sheetName val="Тарифы__СК9"/>
      <sheetName val="расчет_тарифов9"/>
      <sheetName val="РСД_ИА_9"/>
      <sheetName val="1_19_1_произв_тэ9"/>
      <sheetName val="План_Газпрома9"/>
      <sheetName val="01-02_(БДиР_Общества)9"/>
      <sheetName val="Внеш_Совме9"/>
      <sheetName val="AddList_9"/>
      <sheetName val="Стоимость_ЭЭ6"/>
      <sheetName val="Расчёт_НВВ_по_RAB6"/>
      <sheetName val="ОХЗ_КТС6"/>
      <sheetName val="Закупки_центр6"/>
      <sheetName val="УЗ-21(2002):УЗ-22(3кв_)_(2)6"/>
      <sheetName val="на_1_тут6"/>
      <sheetName val="сценарные_условия_ОГК6"/>
      <sheetName val="Данные_ОАО6"/>
      <sheetName val="баланс_энергии6"/>
      <sheetName val="ремонты_20106"/>
      <sheetName val="п_1_20__расшифровка_квл_20106"/>
      <sheetName val="соц_характер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УЗ-21(1кв_)_(2)14"/>
      <sheetName val="УЗ-22(3кв_)_(2)14"/>
      <sheetName val="Калькуляция_кв14"/>
      <sheetName val="Balance_Sheet14"/>
      <sheetName val="инвестиции_200714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FEK_2002_Н13"/>
      <sheetName val="Приложение_2_1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исходные_данные10"/>
      <sheetName val="Тарифы__ЗН10"/>
      <sheetName val="Тарифы__СК10"/>
      <sheetName val="расчет_тарифов10"/>
      <sheetName val="РСД_ИА_10"/>
      <sheetName val="1_19_1_произв_тэ10"/>
      <sheetName val="План_Газпрома10"/>
      <sheetName val="01-02_(БДиР_Общества)10"/>
      <sheetName val="Внеш_Совме10"/>
      <sheetName val="AddList_10"/>
      <sheetName val="Стоимость_ЭЭ7"/>
      <sheetName val="Расчёт_НВВ_по_RAB7"/>
      <sheetName val="ОХЗ_КТС7"/>
      <sheetName val="Закупки_центр7"/>
      <sheetName val="УЗ-21(2002):УЗ-22(3кв_)_(2)7"/>
      <sheetName val="на_1_тут7"/>
      <sheetName val="сценарные_условия_ОГК7"/>
      <sheetName val="Данные_ОАО7"/>
      <sheetName val="баланс_энергии7"/>
      <sheetName val="ремонты_20107"/>
      <sheetName val="п_1_20__расшифровка_квл_20107"/>
      <sheetName val="соц_характер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УЗ-21(1кв_)_(2)15"/>
      <sheetName val="УЗ-22(3кв_)_(2)15"/>
      <sheetName val="Калькуляция_кв15"/>
      <sheetName val="Balance_Sheet15"/>
      <sheetName val="инвестиции_200715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FEK_2002_Н14"/>
      <sheetName val="Приложение_2_1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исходные_данные11"/>
      <sheetName val="Тарифы__ЗН11"/>
      <sheetName val="Тарифы__СК11"/>
      <sheetName val="расчет_тарифов11"/>
      <sheetName val="РСД_ИА_11"/>
      <sheetName val="1_19_1_произв_тэ11"/>
      <sheetName val="План_Газпрома11"/>
      <sheetName val="01-02_(БДиР_Общества)11"/>
      <sheetName val="Внеш_Совме11"/>
      <sheetName val="AddList_11"/>
      <sheetName val="Стоимость_ЭЭ8"/>
      <sheetName val="Расчёт_НВВ_по_RAB8"/>
      <sheetName val="ОХЗ_КТС8"/>
      <sheetName val="Закупки_центр8"/>
      <sheetName val="УЗ-21(2002):УЗ-22(3кв_)_(2)8"/>
      <sheetName val="на_1_тут8"/>
      <sheetName val="сценарные_условия_ОГК8"/>
      <sheetName val="Данные_ОАО8"/>
      <sheetName val="баланс_энергии8"/>
      <sheetName val="ремонты_20108"/>
      <sheetName val="п_1_20__расшифровка_квл_20108"/>
      <sheetName val="соц_характер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Параметры"/>
      <sheetName val="Ф-1 (для АО-энерго)"/>
      <sheetName val="Ф-2 (для АО-энерго)"/>
      <sheetName val="отопл"/>
      <sheetName val="УЗ-21(2002)_УЗ-22(3кв.) (2)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Т19_15"/>
      <sheetName val="Т1_1_15"/>
      <sheetName val="Т1_2_15"/>
      <sheetName val="Общий_свод_(2)5"/>
      <sheetName val="Т19_16"/>
      <sheetName val="Т1_1_16"/>
      <sheetName val="Т1_2_16"/>
      <sheetName val="Общий_свод_(2)6"/>
      <sheetName val="Т19_17"/>
      <sheetName val="Т1_1_17"/>
      <sheetName val="Т1_2_17"/>
      <sheetName val="Общий_свод_(2)7"/>
      <sheetName val="Т19_18"/>
      <sheetName val="Т1_1_18"/>
      <sheetName val="Т1_2_18"/>
      <sheetName val="Общий_свод_(2)8"/>
      <sheetName val="ОХЗ_КТС9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ОХЗ_КТС10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ОХЗ_КТС11"/>
      <sheetName val="расчет_тарифов12"/>
      <sheetName val="1_19_1_произв_тэ12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Сибнефть"/>
      <sheetName val="Усинск_Роснефть"/>
      <sheetName val="Данные"/>
      <sheetName val="Исходные_данные_㤁撄_xdc00_啍䀂᲌耏Ბ㌼쀗⾐؂"/>
      <sheetName val="тариф.поле по ЭЭ"/>
      <sheetName val="Мат_ для экспл_ сети"/>
      <sheetName val="Эл_энергия"/>
      <sheetName val="Общехоз расходы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Исходные_данные_㤁撄"/>
      <sheetName val="Лист3"/>
      <sheetName val="reestr_start"/>
      <sheetName val="рбп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прогноз_05-06"/>
      <sheetName val="предел"/>
      <sheetName val="journals"/>
      <sheetName val="200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БД-2-13-П"/>
      <sheetName val="БД-2-15-П"/>
      <sheetName val="БД-2-2-П"/>
      <sheetName val="БД-2-4-П"/>
      <sheetName val="Исходные_данные_㤁撄�啍䀂᲌耏Ბ㌼쀗⾐؂"/>
      <sheetName val="13,40 Авансы_получ"/>
      <sheetName val="Spr"/>
      <sheetName val="от табл 11"/>
      <sheetName val="Контроль"/>
      <sheetName val="Input"/>
      <sheetName val="qc_Formula"/>
      <sheetName val="yc_Formula"/>
      <sheetName val="таблица_реорг_МРК"/>
      <sheetName val="бпр"/>
      <sheetName val="общий"/>
      <sheetName val="смета"/>
      <sheetName val="акт дт кт_задолж_31_03_2010"/>
      <sheetName val="Исходные_данные_㤁撄?啍䀂᲌耏Ბ㌼쀗⾐؂"/>
      <sheetName val="тар"/>
      <sheetName val="т1.15(смета8а)"/>
      <sheetName val="2005"/>
      <sheetName val="Легенда"/>
      <sheetName val="Баланс"/>
      <sheetName val="Таб1.1"/>
      <sheetName val="п.1.20. расшифровк_x0005_??氁녻琀갯렂㰒"/>
      <sheetName val="п.1.20. расшифровк_x0005_??氁녻琀갯砂㯶"/>
      <sheetName val="п.1.20. расшифровк퐄됿瀀弅弻=?ﰀ顮"/>
      <sheetName val="п.1.20. расшифровк퐄됿쀀乥2亡2?ﰀ顮"/>
      <sheetName val="Исходные_данные_㤁撄?啍䀂᲌耏Ბ㌼쀗⾐؂?"/>
      <sheetName val="Исходные_данные_㤁撄�啍䀂᲌耏Ბ㌼쀗⾐؂?"/>
      <sheetName val="t_проверки"/>
      <sheetName val="Список ДЗО"/>
      <sheetName val="Сводка - лизинг"/>
      <sheetName val="Тарифная сетка ИТР"/>
      <sheetName val="2012 МН (утяжел.50 тыс.тн.)"/>
      <sheetName val="Законсервированные"/>
      <sheetName val="индекс"/>
      <sheetName val="Применение"/>
      <sheetName val="TSheet"/>
      <sheetName val="Справочно"/>
      <sheetName val="Реагенты_эк_В_пр_г"/>
      <sheetName val="КТ 13.1.1"/>
      <sheetName val="Anlagevermögen"/>
      <sheetName val="15.э"/>
      <sheetName val="#ССЫЛКА"/>
      <sheetName val="общие продажи"/>
      <sheetName val="ФОТ по месяцам"/>
      <sheetName val="изменения по статьям (2001)"/>
      <sheetName val="СЦТ"/>
      <sheetName val="ВедДвиж_2018"/>
      <sheetName val="6_Списки1"/>
      <sheetName val="ras_bs1"/>
      <sheetName val="Форма_сетевой_график_ЭРСБ1"/>
      <sheetName val="Индексы_2"/>
      <sheetName val="6_Списки2"/>
      <sheetName val="ras_bs2"/>
      <sheetName val="Форма_сетевой_график_ЭРСБ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Индексы_3"/>
      <sheetName val="6_Списки3"/>
      <sheetName val="ras_bs3"/>
      <sheetName val="Форма_сетевой_график_ЭРСБ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Индексы_4"/>
      <sheetName val="6_Списки4"/>
      <sheetName val="ras_bs4"/>
      <sheetName val="Форма_сетевой_график_ЭРСБ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Индексы_5"/>
      <sheetName val="6_Списки5"/>
      <sheetName val="ras_bs5"/>
      <sheetName val="Форма_сетевой_график_ЭРСБ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Общий свод _2_"/>
      <sheetName val="Т1."/>
      <sheetName val="Adj2002"/>
      <sheetName val="FEK%202002.Н.xls"/>
      <sheetName val="УрРасч"/>
      <sheetName val="Проводки'02"/>
      <sheetName val="Forecast"/>
      <sheetName val="0.1"/>
      <sheetName val="11 (Н)"/>
      <sheetName val="6.1"/>
      <sheetName val="Индексы_6"/>
      <sheetName val="6_Списки6"/>
      <sheetName val="ras_bs6"/>
      <sheetName val="Форма_сетевой_график_ЭРСБ6"/>
      <sheetName val="31_08_20046"/>
      <sheetName val="Заявка_ГВК_ВО_20146"/>
      <sheetName val="Заявка_ГВК_ВС_20146"/>
      <sheetName val="Общехозяйственные_расходы6"/>
      <sheetName val="реестр_жф_население6"/>
      <sheetName val="Тепло_свод6"/>
      <sheetName val="Цеховые_расходы_ТС6"/>
      <sheetName val="баланс во"/>
      <sheetName val="Мат. для экспл. сети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3.6."/>
      <sheetName val="9.кп new"/>
      <sheetName val="115-11 Прил"/>
      <sheetName val="Results"/>
      <sheetName val="Макропоказатели"/>
      <sheetName val="inf"/>
      <sheetName val="Support"/>
      <sheetName val="vec"/>
      <sheetName val="ТС.Т"/>
      <sheetName val="TECH_VERTICAL"/>
      <sheetName val="ТС.К"/>
      <sheetName val="ТБО.К"/>
      <sheetName val="ВО.К"/>
      <sheetName val="МСФО"/>
      <sheetName val="T0"/>
      <sheetName val="T25"/>
      <sheetName val="T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>
        <row r="1">
          <cell r="A1">
            <v>0</v>
          </cell>
        </row>
      </sheetData>
      <sheetData sheetId="409">
        <row r="1">
          <cell r="A1">
            <v>0</v>
          </cell>
        </row>
      </sheetData>
      <sheetData sheetId="410">
        <row r="1">
          <cell r="A1">
            <v>0</v>
          </cell>
        </row>
      </sheetData>
      <sheetData sheetId="411">
        <row r="1">
          <cell r="A1">
            <v>0</v>
          </cell>
        </row>
      </sheetData>
      <sheetData sheetId="412">
        <row r="1">
          <cell r="A1">
            <v>0</v>
          </cell>
        </row>
      </sheetData>
      <sheetData sheetId="413">
        <row r="1">
          <cell r="A1">
            <v>0</v>
          </cell>
        </row>
      </sheetData>
      <sheetData sheetId="414">
        <row r="1">
          <cell r="A1">
            <v>0</v>
          </cell>
        </row>
      </sheetData>
      <sheetData sheetId="415">
        <row r="1">
          <cell r="A1">
            <v>0</v>
          </cell>
        </row>
      </sheetData>
      <sheetData sheetId="416">
        <row r="1">
          <cell r="A1">
            <v>0</v>
          </cell>
        </row>
      </sheetData>
      <sheetData sheetId="417">
        <row r="1">
          <cell r="A1">
            <v>0</v>
          </cell>
        </row>
      </sheetData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1">
          <cell r="A1">
            <v>0</v>
          </cell>
        </row>
      </sheetData>
      <sheetData sheetId="675">
        <row r="1">
          <cell r="A1">
            <v>0</v>
          </cell>
        </row>
      </sheetData>
      <sheetData sheetId="676">
        <row r="1">
          <cell r="A1">
            <v>0</v>
          </cell>
        </row>
      </sheetData>
      <sheetData sheetId="677">
        <row r="1">
          <cell r="A1">
            <v>0</v>
          </cell>
        </row>
      </sheetData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>
        <row r="1">
          <cell r="A1">
            <v>0</v>
          </cell>
        </row>
      </sheetData>
      <sheetData sheetId="739">
        <row r="1">
          <cell r="A1">
            <v>0</v>
          </cell>
        </row>
      </sheetData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 refreshError="1"/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>
        <row r="1">
          <cell r="A1">
            <v>0</v>
          </cell>
        </row>
      </sheetData>
      <sheetData sheetId="996">
        <row r="1">
          <cell r="A1">
            <v>0</v>
          </cell>
        </row>
      </sheetData>
      <sheetData sheetId="997">
        <row r="1">
          <cell r="A1">
            <v>0</v>
          </cell>
        </row>
      </sheetData>
      <sheetData sheetId="998">
        <row r="1">
          <cell r="A1">
            <v>0</v>
          </cell>
        </row>
      </sheetData>
      <sheetData sheetId="999">
        <row r="1">
          <cell r="A1">
            <v>0</v>
          </cell>
        </row>
      </sheetData>
      <sheetData sheetId="1000">
        <row r="1">
          <cell r="A1">
            <v>0</v>
          </cell>
        </row>
      </sheetData>
      <sheetData sheetId="1001">
        <row r="1">
          <cell r="A1">
            <v>0</v>
          </cell>
        </row>
      </sheetData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>
        <row r="1">
          <cell r="A1">
            <v>0</v>
          </cell>
        </row>
      </sheetData>
      <sheetData sheetId="1005">
        <row r="1">
          <cell r="A1">
            <v>0</v>
          </cell>
        </row>
      </sheetData>
      <sheetData sheetId="1006">
        <row r="1">
          <cell r="A1">
            <v>0</v>
          </cell>
        </row>
      </sheetData>
      <sheetData sheetId="1007">
        <row r="1">
          <cell r="A1">
            <v>0</v>
          </cell>
        </row>
      </sheetData>
      <sheetData sheetId="1008">
        <row r="1">
          <cell r="A1">
            <v>0</v>
          </cell>
        </row>
      </sheetData>
      <sheetData sheetId="1009">
        <row r="1">
          <cell r="A1">
            <v>0</v>
          </cell>
        </row>
      </sheetData>
      <sheetData sheetId="1010">
        <row r="1">
          <cell r="A1">
            <v>0</v>
          </cell>
        </row>
      </sheetData>
      <sheetData sheetId="1011">
        <row r="1">
          <cell r="A1">
            <v>0</v>
          </cell>
        </row>
      </sheetData>
      <sheetData sheetId="1012">
        <row r="1">
          <cell r="A1">
            <v>0</v>
          </cell>
        </row>
      </sheetData>
      <sheetData sheetId="1013">
        <row r="1">
          <cell r="A1">
            <v>0</v>
          </cell>
        </row>
      </sheetData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2">
          <cell r="A2">
            <v>1.0489999999999999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1">
          <cell r="A1">
            <v>0</v>
          </cell>
        </row>
      </sheetData>
      <sheetData sheetId="1182">
        <row r="2">
          <cell r="A2">
            <v>1.0489999999999999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2">
          <cell r="A2">
            <v>1.0489999999999999</v>
          </cell>
        </row>
      </sheetData>
      <sheetData sheetId="1234">
        <row r="2">
          <cell r="A2">
            <v>1.0489999999999999</v>
          </cell>
        </row>
      </sheetData>
      <sheetData sheetId="1235">
        <row r="2">
          <cell r="A2">
            <v>1.0489999999999999</v>
          </cell>
        </row>
      </sheetData>
      <sheetData sheetId="1236">
        <row r="2">
          <cell r="A2">
            <v>1.0489999999999999</v>
          </cell>
        </row>
      </sheetData>
      <sheetData sheetId="1237">
        <row r="2">
          <cell r="A2">
            <v>1.0489999999999999</v>
          </cell>
        </row>
      </sheetData>
      <sheetData sheetId="1238" refreshError="1"/>
      <sheetData sheetId="1239">
        <row r="2">
          <cell r="A2">
            <v>1.0489999999999999</v>
          </cell>
        </row>
      </sheetData>
      <sheetData sheetId="1240" refreshError="1"/>
      <sheetData sheetId="1241" refreshError="1"/>
      <sheetData sheetId="1242" refreshError="1"/>
      <sheetData sheetId="1243" refreshError="1"/>
      <sheetData sheetId="1244">
        <row r="2">
          <cell r="A2">
            <v>1.0489999999999999</v>
          </cell>
        </row>
      </sheetData>
      <sheetData sheetId="1245">
        <row r="2">
          <cell r="A2">
            <v>1.0489999999999999</v>
          </cell>
        </row>
      </sheetData>
      <sheetData sheetId="1246">
        <row r="2">
          <cell r="A2">
            <v>1.0489999999999999</v>
          </cell>
        </row>
      </sheetData>
      <sheetData sheetId="1247">
        <row r="2">
          <cell r="A2">
            <v>1.0489999999999999</v>
          </cell>
        </row>
      </sheetData>
      <sheetData sheetId="1248">
        <row r="2">
          <cell r="A2">
            <v>1.0489999999999999</v>
          </cell>
        </row>
      </sheetData>
      <sheetData sheetId="1249">
        <row r="2">
          <cell r="A2">
            <v>1.0489999999999999</v>
          </cell>
        </row>
      </sheetData>
      <sheetData sheetId="1250">
        <row r="2">
          <cell r="A2">
            <v>1.0489999999999999</v>
          </cell>
        </row>
      </sheetData>
      <sheetData sheetId="1251">
        <row r="2">
          <cell r="A2">
            <v>1.0489999999999999</v>
          </cell>
        </row>
      </sheetData>
      <sheetData sheetId="1252">
        <row r="2">
          <cell r="A2">
            <v>1.0489999999999999</v>
          </cell>
        </row>
      </sheetData>
      <sheetData sheetId="1253">
        <row r="2">
          <cell r="A2">
            <v>1.0489999999999999</v>
          </cell>
        </row>
      </sheetData>
      <sheetData sheetId="1254">
        <row r="2">
          <cell r="A2">
            <v>1.0489999999999999</v>
          </cell>
        </row>
      </sheetData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>
        <row r="2">
          <cell r="A2">
            <v>1.0489999999999999</v>
          </cell>
        </row>
      </sheetData>
      <sheetData sheetId="2002">
        <row r="2">
          <cell r="A2">
            <v>1.0489999999999999</v>
          </cell>
        </row>
      </sheetData>
      <sheetData sheetId="2003">
        <row r="2">
          <cell r="A2">
            <v>1.0489999999999999</v>
          </cell>
        </row>
      </sheetData>
      <sheetData sheetId="2004">
        <row r="2">
          <cell r="A2">
            <v>1.0489999999999999</v>
          </cell>
        </row>
      </sheetData>
      <sheetData sheetId="2005">
        <row r="2">
          <cell r="A2">
            <v>1.0489999999999999</v>
          </cell>
        </row>
      </sheetData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>
        <row r="2">
          <cell r="A2">
            <v>1.0489999999999999</v>
          </cell>
        </row>
      </sheetData>
      <sheetData sheetId="2009">
        <row r="2">
          <cell r="A2">
            <v>1.0489999999999999</v>
          </cell>
        </row>
      </sheetData>
      <sheetData sheetId="2010">
        <row r="2">
          <cell r="A2">
            <v>1.0489999999999999</v>
          </cell>
        </row>
      </sheetData>
      <sheetData sheetId="2011">
        <row r="2">
          <cell r="A2">
            <v>1.0489999999999999</v>
          </cell>
        </row>
      </sheetData>
      <sheetData sheetId="2012">
        <row r="2">
          <cell r="A2">
            <v>1.0489999999999999</v>
          </cell>
        </row>
      </sheetData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>
        <row r="2">
          <cell r="A2">
            <v>1.0489999999999999</v>
          </cell>
        </row>
      </sheetData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>
        <row r="2">
          <cell r="A2">
            <v>1.0489999999999999</v>
          </cell>
        </row>
      </sheetData>
      <sheetData sheetId="2139">
        <row r="2">
          <cell r="A2">
            <v>1.0489999999999999</v>
          </cell>
        </row>
      </sheetData>
      <sheetData sheetId="2140">
        <row r="2">
          <cell r="A2">
            <v>1.0489999999999999</v>
          </cell>
        </row>
      </sheetData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>
        <row r="2">
          <cell r="A2">
            <v>1.0489999999999999</v>
          </cell>
        </row>
      </sheetData>
      <sheetData sheetId="2200" refreshError="1"/>
      <sheetData sheetId="2201">
        <row r="2">
          <cell r="A2">
            <v>1.0489999999999999</v>
          </cell>
        </row>
      </sheetData>
      <sheetData sheetId="2202">
        <row r="2">
          <cell r="A2">
            <v>1.0489999999999999</v>
          </cell>
        </row>
      </sheetData>
      <sheetData sheetId="2203">
        <row r="2">
          <cell r="A2">
            <v>1.0489999999999999</v>
          </cell>
        </row>
      </sheetData>
      <sheetData sheetId="2204">
        <row r="2">
          <cell r="A2">
            <v>1.0489999999999999</v>
          </cell>
        </row>
      </sheetData>
      <sheetData sheetId="2205">
        <row r="2">
          <cell r="A2">
            <v>1.0489999999999999</v>
          </cell>
        </row>
      </sheetData>
      <sheetData sheetId="2206">
        <row r="2">
          <cell r="A2">
            <v>1.0489999999999999</v>
          </cell>
        </row>
      </sheetData>
      <sheetData sheetId="2207">
        <row r="2">
          <cell r="A2">
            <v>1.0489999999999999</v>
          </cell>
        </row>
      </sheetData>
      <sheetData sheetId="2208">
        <row r="2">
          <cell r="A2">
            <v>1.0489999999999999</v>
          </cell>
        </row>
      </sheetData>
      <sheetData sheetId="2209"/>
      <sheetData sheetId="2210">
        <row r="2">
          <cell r="A2">
            <v>1.0489999999999999</v>
          </cell>
        </row>
      </sheetData>
      <sheetData sheetId="2211">
        <row r="2">
          <cell r="A2">
            <v>1.0489999999999999</v>
          </cell>
        </row>
      </sheetData>
      <sheetData sheetId="2212">
        <row r="2">
          <cell r="A2">
            <v>1.0489999999999999</v>
          </cell>
        </row>
      </sheetData>
      <sheetData sheetId="2213"/>
      <sheetData sheetId="2214"/>
      <sheetData sheetId="2215">
        <row r="2">
          <cell r="A2">
            <v>1.0489999999999999</v>
          </cell>
        </row>
      </sheetData>
      <sheetData sheetId="2216">
        <row r="2">
          <cell r="A2">
            <v>1.0489999999999999</v>
          </cell>
        </row>
      </sheetData>
      <sheetData sheetId="2217">
        <row r="2">
          <cell r="A2">
            <v>1.0489999999999999</v>
          </cell>
        </row>
      </sheetData>
      <sheetData sheetId="2218">
        <row r="2">
          <cell r="A2">
            <v>1.0489999999999999</v>
          </cell>
        </row>
      </sheetData>
      <sheetData sheetId="2219">
        <row r="2">
          <cell r="A2">
            <v>1.0489999999999999</v>
          </cell>
        </row>
      </sheetData>
      <sheetData sheetId="2220"/>
      <sheetData sheetId="2221">
        <row r="2">
          <cell r="A2">
            <v>1.0489999999999999</v>
          </cell>
        </row>
      </sheetData>
      <sheetData sheetId="2222">
        <row r="2">
          <cell r="A2">
            <v>1.0489999999999999</v>
          </cell>
        </row>
      </sheetData>
      <sheetData sheetId="2223">
        <row r="2">
          <cell r="A2">
            <v>1.0489999999999999</v>
          </cell>
        </row>
      </sheetData>
      <sheetData sheetId="2224">
        <row r="2">
          <cell r="A2">
            <v>1.0489999999999999</v>
          </cell>
        </row>
      </sheetData>
      <sheetData sheetId="2225">
        <row r="2">
          <cell r="A2">
            <v>1.0489999999999999</v>
          </cell>
        </row>
      </sheetData>
      <sheetData sheetId="2226">
        <row r="2">
          <cell r="A2">
            <v>1.0489999999999999</v>
          </cell>
        </row>
      </sheetData>
      <sheetData sheetId="2227">
        <row r="2">
          <cell r="A2">
            <v>1.0489999999999999</v>
          </cell>
        </row>
      </sheetData>
      <sheetData sheetId="2228">
        <row r="2">
          <cell r="A2">
            <v>1.0489999999999999</v>
          </cell>
        </row>
      </sheetData>
      <sheetData sheetId="2229">
        <row r="2">
          <cell r="A2">
            <v>1.0489999999999999</v>
          </cell>
        </row>
      </sheetData>
      <sheetData sheetId="2230">
        <row r="2">
          <cell r="A2">
            <v>1.0489999999999999</v>
          </cell>
        </row>
      </sheetData>
      <sheetData sheetId="2231">
        <row r="2">
          <cell r="A2">
            <v>1.0489999999999999</v>
          </cell>
        </row>
      </sheetData>
      <sheetData sheetId="2232">
        <row r="2">
          <cell r="A2">
            <v>1.0489999999999999</v>
          </cell>
        </row>
      </sheetData>
      <sheetData sheetId="2233">
        <row r="2">
          <cell r="A2">
            <v>1.0489999999999999</v>
          </cell>
        </row>
      </sheetData>
      <sheetData sheetId="2234">
        <row r="2">
          <cell r="A2">
            <v>1.0489999999999999</v>
          </cell>
        </row>
      </sheetData>
      <sheetData sheetId="2235">
        <row r="2">
          <cell r="A2">
            <v>1.0489999999999999</v>
          </cell>
        </row>
      </sheetData>
      <sheetData sheetId="2236">
        <row r="2">
          <cell r="A2">
            <v>1.0489999999999999</v>
          </cell>
        </row>
      </sheetData>
      <sheetData sheetId="2237">
        <row r="2">
          <cell r="A2">
            <v>1.0489999999999999</v>
          </cell>
        </row>
      </sheetData>
      <sheetData sheetId="2238">
        <row r="2">
          <cell r="A2">
            <v>1.0489999999999999</v>
          </cell>
        </row>
      </sheetData>
      <sheetData sheetId="2239">
        <row r="2">
          <cell r="A2">
            <v>1.0489999999999999</v>
          </cell>
        </row>
      </sheetData>
      <sheetData sheetId="2240">
        <row r="2">
          <cell r="A2">
            <v>1.0489999999999999</v>
          </cell>
        </row>
      </sheetData>
      <sheetData sheetId="2241">
        <row r="2">
          <cell r="A2">
            <v>1.0489999999999999</v>
          </cell>
        </row>
      </sheetData>
      <sheetData sheetId="2242">
        <row r="2">
          <cell r="A2">
            <v>1.0489999999999999</v>
          </cell>
        </row>
      </sheetData>
      <sheetData sheetId="2243">
        <row r="2">
          <cell r="A2">
            <v>1.0489999999999999</v>
          </cell>
        </row>
      </sheetData>
      <sheetData sheetId="2244"/>
      <sheetData sheetId="2245">
        <row r="2">
          <cell r="A2">
            <v>1.0489999999999999</v>
          </cell>
        </row>
      </sheetData>
      <sheetData sheetId="2246">
        <row r="2">
          <cell r="A2">
            <v>1.0489999999999999</v>
          </cell>
        </row>
      </sheetData>
      <sheetData sheetId="2247">
        <row r="2">
          <cell r="A2">
            <v>1.0489999999999999</v>
          </cell>
        </row>
      </sheetData>
      <sheetData sheetId="2248">
        <row r="2">
          <cell r="A2">
            <v>1.0489999999999999</v>
          </cell>
        </row>
      </sheetData>
      <sheetData sheetId="2249">
        <row r="2">
          <cell r="A2">
            <v>1.0489999999999999</v>
          </cell>
        </row>
      </sheetData>
      <sheetData sheetId="2250">
        <row r="2">
          <cell r="A2">
            <v>1.0489999999999999</v>
          </cell>
        </row>
      </sheetData>
      <sheetData sheetId="2251">
        <row r="2">
          <cell r="A2">
            <v>1.0489999999999999</v>
          </cell>
        </row>
      </sheetData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>
        <row r="2">
          <cell r="A2">
            <v>1.0489999999999999</v>
          </cell>
        </row>
      </sheetData>
      <sheetData sheetId="2255">
        <row r="2">
          <cell r="A2">
            <v>1.0489999999999999</v>
          </cell>
        </row>
      </sheetData>
      <sheetData sheetId="2256">
        <row r="2">
          <cell r="A2">
            <v>1.0489999999999999</v>
          </cell>
        </row>
      </sheetData>
      <sheetData sheetId="2257">
        <row r="2">
          <cell r="A2">
            <v>1.0489999999999999</v>
          </cell>
        </row>
      </sheetData>
      <sheetData sheetId="2258">
        <row r="2">
          <cell r="A2">
            <v>1.0489999999999999</v>
          </cell>
        </row>
      </sheetData>
      <sheetData sheetId="2259">
        <row r="2">
          <cell r="A2">
            <v>1.0489999999999999</v>
          </cell>
        </row>
      </sheetData>
      <sheetData sheetId="2260">
        <row r="2">
          <cell r="A2">
            <v>1.0489999999999999</v>
          </cell>
        </row>
      </sheetData>
      <sheetData sheetId="2261">
        <row r="2">
          <cell r="A2">
            <v>1.0489999999999999</v>
          </cell>
        </row>
      </sheetData>
      <sheetData sheetId="2262">
        <row r="2">
          <cell r="A2">
            <v>1.0489999999999999</v>
          </cell>
        </row>
      </sheetData>
      <sheetData sheetId="2263">
        <row r="2">
          <cell r="A2">
            <v>1.0489999999999999</v>
          </cell>
        </row>
      </sheetData>
      <sheetData sheetId="2264">
        <row r="2">
          <cell r="A2">
            <v>1.0489999999999999</v>
          </cell>
        </row>
      </sheetData>
      <sheetData sheetId="2265">
        <row r="2">
          <cell r="A2">
            <v>1.0489999999999999</v>
          </cell>
        </row>
      </sheetData>
      <sheetData sheetId="2266">
        <row r="2">
          <cell r="A2">
            <v>1.0489999999999999</v>
          </cell>
        </row>
      </sheetData>
      <sheetData sheetId="2267">
        <row r="2">
          <cell r="A2">
            <v>1.0489999999999999</v>
          </cell>
        </row>
      </sheetData>
      <sheetData sheetId="2268">
        <row r="2">
          <cell r="A2">
            <v>1.0489999999999999</v>
          </cell>
        </row>
      </sheetData>
      <sheetData sheetId="2269">
        <row r="2">
          <cell r="A2">
            <v>1.0489999999999999</v>
          </cell>
        </row>
      </sheetData>
      <sheetData sheetId="2270">
        <row r="2">
          <cell r="A2">
            <v>1.0489999999999999</v>
          </cell>
        </row>
      </sheetData>
      <sheetData sheetId="2271">
        <row r="2">
          <cell r="A2">
            <v>1.0489999999999999</v>
          </cell>
        </row>
      </sheetData>
      <sheetData sheetId="2272">
        <row r="2">
          <cell r="A2">
            <v>1.0489999999999999</v>
          </cell>
        </row>
      </sheetData>
      <sheetData sheetId="2273">
        <row r="2">
          <cell r="A2">
            <v>1.0489999999999999</v>
          </cell>
        </row>
      </sheetData>
      <sheetData sheetId="2274"/>
      <sheetData sheetId="2275">
        <row r="2">
          <cell r="A2">
            <v>1.0489999999999999</v>
          </cell>
        </row>
      </sheetData>
      <sheetData sheetId="2276">
        <row r="2">
          <cell r="A2">
            <v>1.0489999999999999</v>
          </cell>
        </row>
      </sheetData>
      <sheetData sheetId="2277">
        <row r="2">
          <cell r="A2">
            <v>1.0489999999999999</v>
          </cell>
        </row>
      </sheetData>
      <sheetData sheetId="2278">
        <row r="2">
          <cell r="A2">
            <v>1.0489999999999999</v>
          </cell>
        </row>
      </sheetData>
      <sheetData sheetId="2279">
        <row r="2">
          <cell r="A2">
            <v>1.0489999999999999</v>
          </cell>
        </row>
      </sheetData>
      <sheetData sheetId="2280">
        <row r="2">
          <cell r="A2">
            <v>1.0489999999999999</v>
          </cell>
        </row>
      </sheetData>
      <sheetData sheetId="2281">
        <row r="2">
          <cell r="A2">
            <v>1.0489999999999999</v>
          </cell>
        </row>
      </sheetData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>
        <row r="2">
          <cell r="A2">
            <v>1.0489999999999999</v>
          </cell>
        </row>
      </sheetData>
      <sheetData sheetId="2286">
        <row r="2">
          <cell r="A2">
            <v>1.0489999999999999</v>
          </cell>
        </row>
      </sheetData>
      <sheetData sheetId="2287">
        <row r="2">
          <cell r="A2">
            <v>1.0489999999999999</v>
          </cell>
        </row>
      </sheetData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>
        <row r="2">
          <cell r="A2">
            <v>1.0489999999999999</v>
          </cell>
        </row>
      </sheetData>
      <sheetData sheetId="2291">
        <row r="2">
          <cell r="A2">
            <v>1.0489999999999999</v>
          </cell>
        </row>
      </sheetData>
      <sheetData sheetId="2292">
        <row r="2">
          <cell r="A2">
            <v>1.0489999999999999</v>
          </cell>
        </row>
      </sheetData>
      <sheetData sheetId="2293">
        <row r="2">
          <cell r="A2">
            <v>1.0489999999999999</v>
          </cell>
        </row>
      </sheetData>
      <sheetData sheetId="2294">
        <row r="2">
          <cell r="A2">
            <v>1.0489999999999999</v>
          </cell>
        </row>
      </sheetData>
      <sheetData sheetId="2295">
        <row r="2">
          <cell r="A2">
            <v>1.0489999999999999</v>
          </cell>
        </row>
      </sheetData>
      <sheetData sheetId="2296">
        <row r="2">
          <cell r="A2">
            <v>1.0489999999999999</v>
          </cell>
        </row>
      </sheetData>
      <sheetData sheetId="2297">
        <row r="2">
          <cell r="A2">
            <v>1.0489999999999999</v>
          </cell>
        </row>
      </sheetData>
      <sheetData sheetId="2298">
        <row r="2">
          <cell r="A2">
            <v>1.0489999999999999</v>
          </cell>
        </row>
      </sheetData>
      <sheetData sheetId="2299">
        <row r="2">
          <cell r="A2">
            <v>1.0489999999999999</v>
          </cell>
        </row>
      </sheetData>
      <sheetData sheetId="2300">
        <row r="2">
          <cell r="A2">
            <v>1.0489999999999999</v>
          </cell>
        </row>
      </sheetData>
      <sheetData sheetId="2301">
        <row r="2">
          <cell r="A2">
            <v>1.0489999999999999</v>
          </cell>
        </row>
      </sheetData>
      <sheetData sheetId="2302">
        <row r="2">
          <cell r="A2">
            <v>1.0489999999999999</v>
          </cell>
        </row>
      </sheetData>
      <sheetData sheetId="2303">
        <row r="2">
          <cell r="A2">
            <v>1.0489999999999999</v>
          </cell>
        </row>
      </sheetData>
      <sheetData sheetId="2304">
        <row r="2">
          <cell r="A2">
            <v>1.0489999999999999</v>
          </cell>
        </row>
      </sheetData>
      <sheetData sheetId="2305">
        <row r="2">
          <cell r="A2">
            <v>1.0489999999999999</v>
          </cell>
        </row>
      </sheetData>
      <sheetData sheetId="2306">
        <row r="2">
          <cell r="A2">
            <v>1.0489999999999999</v>
          </cell>
        </row>
      </sheetData>
      <sheetData sheetId="2307">
        <row r="2">
          <cell r="A2">
            <v>1.0489999999999999</v>
          </cell>
        </row>
      </sheetData>
      <sheetData sheetId="2308">
        <row r="2">
          <cell r="A2">
            <v>1.0489999999999999</v>
          </cell>
        </row>
      </sheetData>
      <sheetData sheetId="2309">
        <row r="2">
          <cell r="A2">
            <v>1.0489999999999999</v>
          </cell>
        </row>
      </sheetData>
      <sheetData sheetId="2310">
        <row r="2">
          <cell r="A2">
            <v>1.0489999999999999</v>
          </cell>
        </row>
      </sheetData>
      <sheetData sheetId="2311">
        <row r="2">
          <cell r="A2">
            <v>1.0489999999999999</v>
          </cell>
        </row>
      </sheetData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>
        <row r="2">
          <cell r="A2">
            <v>1.0489999999999999</v>
          </cell>
        </row>
      </sheetData>
      <sheetData sheetId="2316">
        <row r="2">
          <cell r="A2">
            <v>1.0489999999999999</v>
          </cell>
        </row>
      </sheetData>
      <sheetData sheetId="2317">
        <row r="2">
          <cell r="A2">
            <v>1.0489999999999999</v>
          </cell>
        </row>
      </sheetData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>
        <row r="2">
          <cell r="A2">
            <v>1.0489999999999999</v>
          </cell>
        </row>
      </sheetData>
      <sheetData sheetId="2321">
        <row r="2">
          <cell r="A2">
            <v>1.0489999999999999</v>
          </cell>
        </row>
      </sheetData>
      <sheetData sheetId="2322">
        <row r="2">
          <cell r="A2">
            <v>1.0489999999999999</v>
          </cell>
        </row>
      </sheetData>
      <sheetData sheetId="2323">
        <row r="2">
          <cell r="A2">
            <v>1.0489999999999999</v>
          </cell>
        </row>
      </sheetData>
      <sheetData sheetId="2324">
        <row r="2">
          <cell r="A2">
            <v>1.0489999999999999</v>
          </cell>
        </row>
      </sheetData>
      <sheetData sheetId="2325">
        <row r="2">
          <cell r="A2">
            <v>1.0489999999999999</v>
          </cell>
        </row>
      </sheetData>
      <sheetData sheetId="2326">
        <row r="2">
          <cell r="A2">
            <v>1.0489999999999999</v>
          </cell>
        </row>
      </sheetData>
      <sheetData sheetId="2327">
        <row r="2">
          <cell r="A2">
            <v>1.0489999999999999</v>
          </cell>
        </row>
      </sheetData>
      <sheetData sheetId="2328">
        <row r="2">
          <cell r="A2">
            <v>1.0489999999999999</v>
          </cell>
        </row>
      </sheetData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>
        <row r="2">
          <cell r="A2">
            <v>1.0489999999999999</v>
          </cell>
        </row>
      </sheetData>
      <sheetData sheetId="2343">
        <row r="2">
          <cell r="A2">
            <v>1.0489999999999999</v>
          </cell>
        </row>
      </sheetData>
      <sheetData sheetId="2344">
        <row r="2">
          <cell r="A2">
            <v>1.0489999999999999</v>
          </cell>
        </row>
      </sheetData>
      <sheetData sheetId="2345">
        <row r="2">
          <cell r="A2">
            <v>1.0489999999999999</v>
          </cell>
        </row>
      </sheetData>
      <sheetData sheetId="2346">
        <row r="2">
          <cell r="A2">
            <v>1.0489999999999999</v>
          </cell>
        </row>
      </sheetData>
      <sheetData sheetId="2347"/>
      <sheetData sheetId="2348">
        <row r="2">
          <cell r="A2">
            <v>1.0489999999999999</v>
          </cell>
        </row>
      </sheetData>
      <sheetData sheetId="2349">
        <row r="2">
          <cell r="A2">
            <v>1.0489999999999999</v>
          </cell>
        </row>
      </sheetData>
      <sheetData sheetId="2350">
        <row r="2">
          <cell r="A2">
            <v>1.0489999999999999</v>
          </cell>
        </row>
      </sheetData>
      <sheetData sheetId="2351">
        <row r="2">
          <cell r="A2">
            <v>1.0489999999999999</v>
          </cell>
        </row>
      </sheetData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/>
      <sheetData sheetId="2411" refreshError="1"/>
      <sheetData sheetId="2412" refreshError="1"/>
      <sheetData sheetId="2413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/>
      <sheetData sheetId="2431"/>
      <sheetData sheetId="2432"/>
      <sheetData sheetId="2433"/>
      <sheetData sheetId="2434"/>
      <sheetData sheetId="2435"/>
      <sheetData sheetId="2436" refreshError="1"/>
      <sheetData sheetId="2437" refreshError="1"/>
      <sheetData sheetId="2438" refreshError="1"/>
      <sheetData sheetId="2439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/>
      <sheetData sheetId="2451"/>
      <sheetData sheetId="2452"/>
      <sheetData sheetId="2453"/>
      <sheetData sheetId="2454">
        <row r="2">
          <cell r="A2">
            <v>1.0489999999999999</v>
          </cell>
        </row>
      </sheetData>
      <sheetData sheetId="2455">
        <row r="2">
          <cell r="A2">
            <v>1.0489999999999999</v>
          </cell>
        </row>
      </sheetData>
      <sheetData sheetId="2456"/>
      <sheetData sheetId="2457"/>
      <sheetData sheetId="2458"/>
      <sheetData sheetId="2459">
        <row r="2">
          <cell r="A2">
            <v>1.0489999999999999</v>
          </cell>
        </row>
      </sheetData>
      <sheetData sheetId="2460">
        <row r="2">
          <cell r="A2">
            <v>1.0489999999999999</v>
          </cell>
        </row>
      </sheetData>
      <sheetData sheetId="2461">
        <row r="2">
          <cell r="A2">
            <v>1.0489999999999999</v>
          </cell>
        </row>
      </sheetData>
      <sheetData sheetId="2462">
        <row r="2">
          <cell r="A2">
            <v>1.0489999999999999</v>
          </cell>
        </row>
      </sheetData>
      <sheetData sheetId="2463"/>
      <sheetData sheetId="2464"/>
      <sheetData sheetId="2465"/>
      <sheetData sheetId="2466"/>
      <sheetData sheetId="2467"/>
      <sheetData sheetId="2468"/>
      <sheetData sheetId="2469">
        <row r="2">
          <cell r="A2">
            <v>1.0489999999999999</v>
          </cell>
        </row>
      </sheetData>
      <sheetData sheetId="2470">
        <row r="2">
          <cell r="A2">
            <v>1.0489999999999999</v>
          </cell>
        </row>
      </sheetData>
      <sheetData sheetId="2471">
        <row r="2">
          <cell r="A2">
            <v>1.0489999999999999</v>
          </cell>
        </row>
      </sheetData>
      <sheetData sheetId="2472">
        <row r="2">
          <cell r="A2">
            <v>1.0489999999999999</v>
          </cell>
        </row>
      </sheetData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>
        <row r="2">
          <cell r="A2">
            <v>1.0489999999999999</v>
          </cell>
        </row>
      </sheetData>
      <sheetData sheetId="2484">
        <row r="2">
          <cell r="A2">
            <v>1.0489999999999999</v>
          </cell>
        </row>
      </sheetData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 refreshError="1"/>
      <sheetData sheetId="2502" refreshError="1"/>
      <sheetData sheetId="2503" refreshError="1"/>
      <sheetData sheetId="2504" refreshError="1"/>
      <sheetData sheetId="2505"/>
      <sheetData sheetId="2506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 refreshError="1"/>
      <sheetData sheetId="2523" refreshError="1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  <sheetName val="Справочники"/>
      <sheetName val="Заголовок"/>
      <sheetName val="Source"/>
      <sheetName val="эл ст"/>
      <sheetName val="Данные"/>
      <sheetName val="Списки"/>
      <sheetName val="параметры"/>
      <sheetName val="индексы"/>
      <sheetName val="Общепроизводственные"/>
      <sheetName val="на 1 тут"/>
      <sheetName val="Производство электроэнергии"/>
      <sheetName val="Т12"/>
      <sheetName val="Т3"/>
      <sheetName val="Т6"/>
      <sheetName val="прогноз_1"/>
      <sheetName val="агр_БП"/>
      <sheetName val="таблица_1"/>
      <sheetName val="т1_15(смета8а)"/>
      <sheetName val="Скорр_АБП_на_2009г_Твер_030809_"/>
      <sheetName val="Список_отраслей"/>
      <sheetName val="эл_ст"/>
      <sheetName val="на_1_тут"/>
      <sheetName val="Свод"/>
      <sheetName val="Баланс по ТЭЦ-1"/>
      <sheetName val="Настройки"/>
      <sheetName val="Закупки центр"/>
      <sheetName val="Справочник"/>
      <sheetName val="t_настройки"/>
      <sheetName val="БИ-2-18-П"/>
      <sheetName val="БИ-2-19-П"/>
      <sheetName val="БИ-2-7-П"/>
      <sheetName val="БИ-2-9-П"/>
      <sheetName val="БИ-2-14-П"/>
      <sheetName val="БИ-2-16-П"/>
      <sheetName val="Служебный лист"/>
      <sheetName val="Лист13"/>
      <sheetName val="БФ-2-5-П"/>
      <sheetName val="рбп"/>
      <sheetName val="смета затрат"/>
      <sheetName val="БФ-2-13-П"/>
      <sheetName val="t_проверки"/>
      <sheetName val="Сценарные условия"/>
      <sheetName val="Список ДЗО"/>
      <sheetName val="агр_БП1"/>
      <sheetName val="таблица_11"/>
      <sheetName val="т1_15(смета8а)1"/>
      <sheetName val="Скорр_АБП_на_2009г_Твер_0308091"/>
      <sheetName val="Список_отраслей1"/>
      <sheetName val="эл_ст1"/>
      <sheetName val="на_1_тут1"/>
      <sheetName val="Производство_электроэнергии"/>
      <sheetName val="Баланс_по_ТЭЦ-1"/>
      <sheetName val="Закупки_центр"/>
      <sheetName val="Служебный_лист"/>
      <sheetName val="смета_затрат"/>
      <sheetName val="лист"/>
      <sheetName val="1"/>
      <sheetName val="2"/>
      <sheetName val="3"/>
      <sheetName val="4"/>
      <sheetName val="материалы"/>
      <sheetName val="навигация"/>
      <sheetName val="SHPZ"/>
      <sheetName val="Общехоз"/>
      <sheetName val="бф-2-8-п"/>
      <sheetName val="Пер-Вл"/>
      <sheetName val="xref"/>
      <sheetName val="Depreciation"/>
      <sheetName val="lead"/>
      <sheetName val="мощность"/>
      <sheetName val="ээ"/>
      <sheetName val="предлагаемая новая форма стрс"/>
      <sheetName val="3.Программа реализации"/>
      <sheetName val="4.Баланс ээ"/>
      <sheetName val="8.ОФР"/>
      <sheetName val="9.2. Прочие ДиР"/>
      <sheetName val="Огл. Графиков"/>
      <sheetName val="рабочий"/>
      <sheetName val="Текущие цены"/>
      <sheetName val="окраска"/>
      <sheetName val="Организации"/>
      <sheetName val="XLR_NoRangeSheet"/>
      <sheetName val="IBASE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2002(v2)"/>
      <sheetName val="ПРОГНОЗ_1"/>
      <sheetName val="топография"/>
      <sheetName val="Т-18-Инвестиции"/>
      <sheetName val="01"/>
      <sheetName val="t_проверки"/>
      <sheetName val="Сценарные услов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  <sheetName val="Регионы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  <sheetName val="янв"/>
      <sheetName val="февр"/>
      <sheetName val="март"/>
      <sheetName val="1 квартал 2016"/>
      <sheetName val="апрель"/>
      <sheetName val="май"/>
      <sheetName val="июнь"/>
      <sheetName val="июль"/>
      <sheetName val="август"/>
      <sheetName val="сентябрь"/>
      <sheetName val="октяб"/>
      <sheetName val="ноябрь"/>
      <sheetName val="декабрь"/>
      <sheetName val="2016"/>
      <sheetName val="2.1"/>
      <sheetName val="2.2"/>
      <sheetName val="2.5"/>
      <sheetName val="тех"/>
      <sheetName val="Исходные данные"/>
      <sheetName val="Заголов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2002(v2)"/>
      <sheetName val="расчет тарифов"/>
      <sheetName val="Гр5(о)"/>
      <sheetName val="ГСМ"/>
      <sheetName val="Исходные данные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Лист2"/>
      <sheetName val="Реестр_Договоров"/>
      <sheetName val="База"/>
      <sheetName val="Огл. Графиков"/>
      <sheetName val="Текущие цены"/>
      <sheetName val="рабочий"/>
      <sheetName val="окраска"/>
      <sheetName val="производство"/>
      <sheetName val="Цены СНГ"/>
      <sheetName val="ППП"/>
      <sheetName val="БДДС РКХП"/>
      <sheetName val="ЛОМ_УКР"/>
      <sheetName val="Чугун_Украина"/>
      <sheetName val="3"/>
      <sheetName val="Параметры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Справочники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t_Настройки"/>
      <sheetName val="МВЗ"/>
      <sheetName val="Вариант1"/>
      <sheetName val="Лист13"/>
      <sheetName val="Bala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  <sheetName val="t_настройки"/>
      <sheetName val="гр5(о)"/>
      <sheetName val="Данные"/>
      <sheetName val="Баланс"/>
      <sheetName val="БИ-2-18-П"/>
      <sheetName val="БИ-2-19-П"/>
      <sheetName val="БИ-2-7-П"/>
      <sheetName val="БИ-2-9-П"/>
      <sheetName val="БИ-2-14-П"/>
      <sheetName val="БИ-2-16-П"/>
      <sheetName val="индексы"/>
      <sheetName val="sapactivexlhiddensheet"/>
      <sheetName val="ГАЗ_камаз"/>
      <sheetName val="Нагрузки АОР Керамик"/>
      <sheetName val="УТТ - 2"/>
      <sheetName val="АЧ"/>
      <sheetName val="Лист1"/>
      <sheetName val="июнь9"/>
      <sheetName val="TEHSHEET"/>
      <sheetName val="август_дт"/>
      <sheetName val="Рейтинг"/>
      <sheetName val="журн_изм"/>
      <sheetName val="ПС_ФСК"/>
      <sheetName val="Список_ДЗО"/>
      <sheetName val="ИТОГИ__по_Н,Р,Э,Q"/>
      <sheetName val="Бюджетные_формы_Финансы_v_3"/>
      <sheetName val="эл ст"/>
      <sheetName val="Справочники"/>
      <sheetName val="Списки"/>
      <sheetName val="рбп"/>
      <sheetName val="Объекты"/>
      <sheetName val="Закупки центр"/>
      <sheetName val="БФ-2-8-П"/>
      <sheetName val="титульный лист с-п"/>
      <sheetName val="Расчеты с потребителями"/>
      <sheetName val="журн_изм1"/>
      <sheetName val="ПС_ФСК1"/>
      <sheetName val="Список_ДЗО1"/>
      <sheetName val="ИТОГИ__по_Н,Р,Э,Q1"/>
      <sheetName val="Бюджетные_формы_Финансы_v_31"/>
      <sheetName val="Нагрузки_АОР_Керамик"/>
      <sheetName val="УТТ_-_2"/>
      <sheetName val="эл_ст"/>
      <sheetName val="Закупки_центр"/>
      <sheetName val="титульный_лист_с-п"/>
      <sheetName val="Расчеты_с_потребителями"/>
      <sheetName val="fes"/>
      <sheetName val="Производство электроэнергии"/>
      <sheetName val="Исходные данные"/>
      <sheetName val="SHPZ"/>
      <sheetName val="0"/>
      <sheetName val="1"/>
      <sheetName val="1 кв"/>
      <sheetName val="10"/>
      <sheetName val="10 міс."/>
      <sheetName val="11"/>
      <sheetName val="11 міс."/>
      <sheetName val="12"/>
      <sheetName val="12 міс."/>
      <sheetName val="1998"/>
      <sheetName val="2"/>
      <sheetName val="2 кв"/>
      <sheetName val="2 утв"/>
      <sheetName val="3 не сокр."/>
      <sheetName val="3 тар."/>
      <sheetName val="3 утв."/>
      <sheetName val="3кв "/>
      <sheetName val="4 утв"/>
      <sheetName val="5"/>
      <sheetName val="6"/>
      <sheetName val="7"/>
      <sheetName val="7 міс"/>
      <sheetName val="8"/>
      <sheetName val="8 міс."/>
      <sheetName val="812"/>
      <sheetName val="812 (2)"/>
      <sheetName val="9"/>
      <sheetName val="9 (2)"/>
      <sheetName val="9 міс."/>
      <sheetName val="расшифровка"/>
      <sheetName val="Сценарные условия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уф-61"/>
      <sheetName val="Свод"/>
      <sheetName val="Огл. Графиков"/>
      <sheetName val="рабочий"/>
      <sheetName val="Текущие цены"/>
      <sheetName val="окраска"/>
      <sheetName val="Пер-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  <sheetName val="БИ-2-18-П"/>
      <sheetName val="БИ-2-19-П"/>
      <sheetName val="БИ-2-7-П"/>
      <sheetName val="БИ-2-9-П"/>
      <sheetName val="БИ-2-14-П"/>
      <sheetName val="БИ-2-16-П"/>
      <sheetName val="Справочники"/>
      <sheetName val="Лист13"/>
      <sheetName val="a02-eanl97"/>
      <sheetName val="ф сплавы"/>
      <sheetName val="ГАЗ_камаз"/>
      <sheetName val="Настр"/>
      <sheetName val="Нагрузки АОР Керамик"/>
      <sheetName val="sapactivexlhiddensheet"/>
      <sheetName val="Расчеты с потребителями"/>
      <sheetName val="Титульный"/>
      <sheetName val="Исходные"/>
      <sheetName val="_параметры"/>
      <sheetName val="журнал_изм"/>
      <sheetName val="Сценарные_условия"/>
      <sheetName val="ф_сплавы"/>
      <sheetName val="Заголовок"/>
      <sheetName val="ИТОГИ  по Н,Р,Э,Q"/>
      <sheetName val="3 расчеты с потребителями"/>
      <sheetName val="Список ДЗО"/>
      <sheetName val=" НВВ передача"/>
      <sheetName val="баланс квадраты пэс"/>
      <sheetName val="5"/>
      <sheetName val="База"/>
      <sheetName val="Матрица"/>
      <sheetName val="Закупки центр"/>
      <sheetName val="титульный лист с-п"/>
      <sheetName val="эл ст"/>
      <sheetName val="Лист1"/>
      <sheetName val="свод"/>
      <sheetName val="расшифровка"/>
      <sheetName val="журнал_изм1"/>
      <sheetName val="Сценарные_условия1"/>
      <sheetName val="ф_сплавы1"/>
      <sheetName val="Нагрузки_АОР_Керамик"/>
      <sheetName val="Расчеты_с_потребителями"/>
      <sheetName val="ИТОГИ__по_Н,Р,Э,Q"/>
      <sheetName val="_НВВ_передача"/>
      <sheetName val="3_расчеты_с_потребителями"/>
      <sheetName val="Список_ДЗО"/>
      <sheetName val="баланс_квадраты_пэс"/>
      <sheetName val="Закупки_центр"/>
      <sheetName val="титульный_лист_с-п"/>
      <sheetName val="эл_ст"/>
      <sheetName val="TEHSHEET"/>
      <sheetName val="индексы"/>
      <sheetName val="Данные"/>
      <sheetName val="Рейтинг"/>
      <sheetName val="Source"/>
      <sheetName val="Таб1.1"/>
      <sheetName val="Пер-Вл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共機J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12.Прогнозный баланс"/>
      <sheetName val="14б дпн отчет"/>
      <sheetName val="16а сводный анализ"/>
      <sheetName val="Предлагаемая новая форма СТРС"/>
      <sheetName val="Месяц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НП-2-12-П"/>
      <sheetName val="тех"/>
      <sheetName val="трансформация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  <sheetName val="2РЗ"/>
      <sheetName val="3конф"/>
      <sheetName val="БФ-2-5-П"/>
      <sheetName val="HO_hrs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свод по ЦФО"/>
      <sheetName val="свод по блокам"/>
      <sheetName val="свод по статьям"/>
      <sheetName val="ПУИ"/>
      <sheetName val="ПУИ (2)"/>
      <sheetName val="ПУИ (3)"/>
      <sheetName val="SET"/>
      <sheetName val="共機J"/>
      <sheetName val="Исходные данные"/>
      <sheetName val="факт тс население"/>
      <sheetName val="план индекс"/>
      <sheetName val="Const"/>
    </sheetNames>
    <sheetDataSet>
      <sheetData sheetId="0"/>
      <sheetData sheetId="1">
        <row r="425">
          <cell r="G425">
            <v>76522160738.76001</v>
          </cell>
        </row>
      </sheetData>
      <sheetData sheetId="2"/>
      <sheetData sheetId="3">
        <row r="14">
          <cell r="H14">
            <v>2085977796.3099999</v>
          </cell>
        </row>
      </sheetData>
      <sheetData sheetId="4">
        <row r="4">
          <cell r="J4" t="str">
            <v>2014 год (к 2012 году)</v>
          </cell>
        </row>
      </sheetData>
      <sheetData sheetId="5">
        <row r="26">
          <cell r="I26">
            <v>142281.78807751555</v>
          </cell>
        </row>
      </sheetData>
      <sheetData sheetId="6">
        <row r="26">
          <cell r="I26">
            <v>142281.78807751555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  <sheetName val="Технический лист"/>
      <sheetName val="Общехоз"/>
      <sheetName val="ИТ-бюджет"/>
      <sheetName val="Лист1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ГТТЭЦ"/>
      <sheetName val="Прямой2"/>
      <sheetName val="Прямой3"/>
      <sheetName val="Прямой4"/>
      <sheetName val="Прямой5"/>
      <sheetName val="Расходы"/>
      <sheetName val="ССО"/>
      <sheetName val="БПподРСТ"/>
      <sheetName val="энергия"/>
      <sheetName val="мощность"/>
    </sheetNames>
    <sheetDataSet>
      <sheetData sheetId="0" refreshError="1">
        <row r="7">
          <cell r="Q7">
            <v>689.72000000000014</v>
          </cell>
        </row>
        <row r="9">
          <cell r="Q9">
            <v>139.06999999999996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расчет тарифов"/>
      <sheetName val="план 2000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  <sheetName val="БФ-2-5-П"/>
      <sheetName val="Закупки центр"/>
      <sheetName val="рбп"/>
      <sheetName val="пс рек"/>
      <sheetName val="ПВР_9"/>
      <sheetName val="лэп нов"/>
      <sheetName val="Source"/>
      <sheetName val="Олимпстрой декабрь 2010"/>
      <sheetName val="ПП"/>
      <sheetName val="шапка"/>
      <sheetName val="уф-61"/>
      <sheetName val="Set"/>
      <sheetName val="Свод"/>
      <sheetName val="Поставщики и субподрядчики"/>
      <sheetName val="Исходные данные"/>
      <sheetName val="Регионы"/>
      <sheetName val="SHPZ"/>
      <sheetName val="агр_БП"/>
      <sheetName val="НВВ_утв_тарифы"/>
      <sheetName val="расчет_тарифов"/>
      <sheetName val="план_2000"/>
      <sheetName val="жилой_фонд"/>
      <sheetName val="Работы_"/>
      <sheetName val="Скорр_АБП_на_2009г_Тамбовэнерго"/>
      <sheetName val="гл_инженера_ПМЭС"/>
      <sheetName val="Закупки_центр"/>
      <sheetName val="пс_рек"/>
      <sheetName val="лэп_нов"/>
      <sheetName val="Олимпстрой_декабрь_2010"/>
      <sheetName val="Поставщики_и_субподрядчики"/>
      <sheetName val="t_проверки"/>
      <sheetName val="Список ДЗО"/>
      <sheetName val="Лист13"/>
      <sheetName val="Const"/>
      <sheetName val="Справочник"/>
      <sheetName val="Справочники"/>
      <sheetName val="Заголовок"/>
      <sheetName val="Исходные"/>
      <sheetName val="бф-2-13-п"/>
      <sheetName val="ИТОГИ  по Н,Р,Э,Q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Организации"/>
      <sheetName val="Титульный лист С-П"/>
      <sheetName val="Данные"/>
      <sheetName val="агр_БП1"/>
      <sheetName val="НВВ_утв_тарифы1"/>
      <sheetName val="расчет_тарифов1"/>
      <sheetName val="план_20001"/>
      <sheetName val="жилой_фонд1"/>
      <sheetName val="Работы_1"/>
      <sheetName val="Скорр_АБП_на_2009г_Тамбовэнерг1"/>
      <sheetName val="гл_инженера_ПМЭС1"/>
      <sheetName val="Закупки_центр1"/>
      <sheetName val="пс_рек1"/>
      <sheetName val="лэп_нов1"/>
      <sheetName val="Олимпстрой_декабрь_20101"/>
      <sheetName val="Поставщики_и_субподрядчики1"/>
      <sheetName val="Исходные_данные"/>
      <sheetName val="Список_ДЗО"/>
      <sheetName val="ИТОГИ__по_Н,Р,Э,Q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И-2-18-П"/>
      <sheetName val="БИ-2-19-П"/>
      <sheetName val="БИ-2-7-П"/>
      <sheetName val="БИ-2-9-П"/>
      <sheetName val="БИ-2-14-П"/>
      <sheetName val="БИ-2-16-П"/>
      <sheetName val="Баланс по ТЭЦ-1"/>
      <sheetName val="Настройки"/>
      <sheetName val="ВСПОМОГАТ"/>
      <sheetName val="Производство электроэнергии"/>
      <sheetName val="гр5(о)"/>
      <sheetName val="расшифровка"/>
      <sheetName val="эл ст"/>
      <sheetName val="Таблица А13"/>
      <sheetName val="ТехЭк"/>
      <sheetName val="Содержание"/>
      <sheetName val="Служебный"/>
      <sheetName val="Таблица9"/>
      <sheetName val="Таблица14"/>
      <sheetName val="Таблица1"/>
      <sheetName val="общий"/>
      <sheetName val="Таблица2"/>
      <sheetName val="Таблица5"/>
      <sheetName val="Мак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  <sheetName val="НП-2-12-П"/>
      <sheetName val="Данные"/>
      <sheetName val="т-18-инвестиции"/>
      <sheetName val="t_настройки"/>
      <sheetName val="Расчеты с потребителями"/>
      <sheetName val="tehsheet"/>
      <sheetName val="Параметры"/>
      <sheetName val="1.1. нвв переход"/>
      <sheetName val="Лист2"/>
      <sheetName val="Исходные данные"/>
      <sheetName val="табл 1"/>
      <sheetName val="агр_БП"/>
      <sheetName val="расчет_тарифов"/>
      <sheetName val="жилой_фонд"/>
      <sheetName val="НВВ_утв_тарифы"/>
      <sheetName val="17_1"/>
      <sheetName val="Ф-1_(для_АО-энерго)"/>
      <sheetName val="Ф-2_(для_АО-энерго)"/>
      <sheetName val="Работы_"/>
      <sheetName val="план_2000"/>
      <sheetName val="Таблица_А13"/>
      <sheetName val="См-2_Шатурс_сети__проект_работы"/>
      <sheetName val="эл_ст"/>
      <sheetName val="Расчеты_с_потребителями"/>
      <sheetName val="1_1__нвв_переход"/>
      <sheetName val="пс рек"/>
      <sheetName val="ПВР_9"/>
      <sheetName val="лэп нов"/>
      <sheetName val="Source"/>
      <sheetName val="Олимпстрой декабрь 2010"/>
      <sheetName val="ПП"/>
      <sheetName val="Таб1.1"/>
      <sheetName val="регионы"/>
      <sheetName val="БФ-2-13-П"/>
      <sheetName val="ИТОГИ  по Н,Р,Э,Q"/>
      <sheetName val="Сибнефть"/>
      <sheetName val="Усинск_Роснефть"/>
      <sheetName val="Пер-Вл"/>
      <sheetName val="Лист13"/>
      <sheetName val="fes"/>
      <sheetName val="Огл. Графиков"/>
      <sheetName val="рабочий"/>
      <sheetName val="Текущие цены"/>
      <sheetName val="окраска"/>
      <sheetName val="агр_БП1"/>
      <sheetName val="расчет_тарифов1"/>
      <sheetName val="жилой_фонд1"/>
      <sheetName val="НВВ_утв_тарифы1"/>
      <sheetName val="17_11"/>
      <sheetName val="Ф-1_(для_АО-энерго)1"/>
      <sheetName val="Ф-2_(для_АО-энерго)1"/>
      <sheetName val="Работы_1"/>
      <sheetName val="план_20001"/>
      <sheetName val="Таблица_А131"/>
      <sheetName val="См-2_Шатурс_сети__проект_работ1"/>
      <sheetName val="эл_ст1"/>
      <sheetName val="Расчеты_с_потребителями1"/>
      <sheetName val="1_1__нвв_переход1"/>
      <sheetName val="Исходные_данные"/>
      <sheetName val="табл_1"/>
      <sheetName val="пс_рек"/>
      <sheetName val="лэп_нов"/>
      <sheetName val="Олимпстрой_декабрь_2010"/>
      <sheetName val="Таб1_1"/>
      <sheetName val="ИТОГИ__по_Н,Р,Э,Q"/>
      <sheetName val="Огл__Графиков"/>
      <sheetName val="Текущие_цены"/>
      <sheetName val="Скорр_АБП_на 2009г_Курскэнерго_"/>
      <sheetName val="Списки"/>
      <sheetName val="SHPZ"/>
      <sheetName val="Организации"/>
      <sheetName val="IBASE"/>
      <sheetName val="Титульный"/>
      <sheetName val="Заголовок"/>
      <sheetName val="Стоимость ЭЭ"/>
      <sheetName val="Лист1"/>
      <sheetName val="xref"/>
      <sheetName val="lead"/>
      <sheetName val="14б дпн отчет"/>
      <sheetName val="16а сводный анализ"/>
      <sheetName val="БФ-2-5-П"/>
      <sheetName val="17СВОД-ПУ"/>
      <sheetName val="Баланс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Лист2"/>
      <sheetName val="Реестр_Договоров"/>
      <sheetName val="База"/>
      <sheetName val="Огл. Графиков"/>
      <sheetName val="Текущие цены"/>
      <sheetName val="рабочий"/>
      <sheetName val="окраска"/>
      <sheetName val="производство"/>
      <sheetName val="Цены СНГ"/>
      <sheetName val="ППП"/>
      <sheetName val="БДДС РКХП"/>
      <sheetName val="ЛОМ_УКР"/>
      <sheetName val="Чугун_Украина"/>
      <sheetName val="3"/>
      <sheetName val="Параметры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2002(v2)"/>
      <sheetName val="расчет тарифов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Справочники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Исходные данные"/>
      <sheetName val="t_Настройки"/>
      <sheetName val="МВЗ"/>
      <sheetName val="Вариант1"/>
      <sheetName val="Лист13"/>
      <sheetName val="Balance"/>
      <sheetName val="план индексы"/>
      <sheetName val="Предприятие"/>
      <sheetName val="Индексы"/>
      <sheetName val="Прил. 5"/>
      <sheetName val="Внереализац.-вс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  <sheetName val="Макро"/>
      <sheetName val="Source"/>
      <sheetName val="пс рек"/>
      <sheetName val="ПВР_9"/>
      <sheetName val="лэп нов"/>
      <sheetName val="Олимпстрой декабрь 2010"/>
      <sheetName val="ПП"/>
      <sheetName val="Данные"/>
      <sheetName val="П-БР-2-2-П"/>
      <sheetName val="Скорр_АБП_на 2009г_Тамбовэнерго"/>
      <sheetName val="t_Настройки"/>
      <sheetName val="Служебный лист"/>
      <sheetName val="агр_БП"/>
      <sheetName val="НВВ_утв_тарифы"/>
      <sheetName val="расчет_тарифов"/>
      <sheetName val="пс_рек"/>
      <sheetName val="лэп_нов"/>
      <sheetName val="Олимпстрой_декабрь_2010"/>
      <sheetName val="Скорр_АБП_на_2009г_Тамбовэнерго"/>
      <sheetName val="Огл. Графиков"/>
      <sheetName val="рабочий"/>
      <sheetName val="Текущие цены"/>
      <sheetName val="окраска"/>
      <sheetName val="гр5(о)"/>
      <sheetName val="Сводка - лизинг"/>
      <sheetName val="Лист13"/>
      <sheetName val="Пер-Вл"/>
      <sheetName val="Регионы"/>
      <sheetName val="рбп"/>
      <sheetName val="t_проверки"/>
      <sheetName val="Сценарные условия"/>
      <sheetName val="Список ДЗО"/>
      <sheetName val="ИТОГИ  по Н,Р,Э,Q"/>
      <sheetName val="расшифровка"/>
      <sheetName val="тар"/>
      <sheetName val="т1.15(смета8а)"/>
      <sheetName val="агр_БП1"/>
      <sheetName val="НВВ_утв_тарифы1"/>
      <sheetName val="расчет_тарифов1"/>
      <sheetName val="пс_рек1"/>
      <sheetName val="лэп_нов1"/>
      <sheetName val="Олимпстрой_декабрь_20101"/>
      <sheetName val="Скорр_АБП_на_2009г_Тамбовэнерг1"/>
      <sheetName val="Служебный_лист"/>
      <sheetName val="Огл__Графиков"/>
      <sheetName val="Текущие_цены"/>
      <sheetName val="Сводка_-_лизинг"/>
      <sheetName val="Сценарные_условия"/>
      <sheetName val="Список_ДЗО"/>
      <sheetName val="ИТОГИ__по_Н,Р,Э,Q"/>
      <sheetName val="Закупки центр"/>
      <sheetName val="Исходные данные"/>
      <sheetName val="Производство электроэнергии"/>
      <sheetName val="См.1"/>
      <sheetName val="Баланс"/>
      <sheetName val="эл ст"/>
      <sheetName val="Таб1.1"/>
      <sheetName val="control"/>
      <sheetName val="НП-2-12-П"/>
      <sheetName val="Исходные"/>
      <sheetName val="БИ-2-18-П"/>
      <sheetName val="БИ-2-19-П"/>
      <sheetName val="БИ-2-7-П"/>
      <sheetName val="БИ-2-9-П"/>
      <sheetName val="БИ-2-14-П"/>
      <sheetName val="БИ-2-16-П"/>
      <sheetName val="Предлагаемая новая форма СТРС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  <sheetName val="Исходные"/>
      <sheetName val="бф-2-8-п"/>
      <sheetName val="БФ-2-13-П"/>
      <sheetName val="t_настройки"/>
      <sheetName val="Пер-Вл"/>
      <sheetName val="Макро"/>
      <sheetName val="НП-2-12-П"/>
      <sheetName val="Данные"/>
      <sheetName val="База"/>
      <sheetName val="сведения"/>
      <sheetName val="main gate house"/>
      <sheetName val="Скорр_АБП_на 2009г_Тамбовэнерго"/>
      <sheetName val="合成単価作成・-bldg"/>
      <sheetName val="Curves"/>
      <sheetName val="Note"/>
      <sheetName val="Heads"/>
      <sheetName val="Dbase"/>
      <sheetName val="Tables"/>
      <sheetName val="Page 2"/>
      <sheetName val="агр_БП"/>
      <sheetName val="оцен_пояснит"/>
      <sheetName val="Таблица_А13"/>
      <sheetName val="main_gate_house"/>
      <sheetName val="эл ст"/>
      <sheetName val="даты"/>
      <sheetName val="рбп"/>
      <sheetName val="2011"/>
      <sheetName val="ИТОГИ  по Н,Р,Э,Q"/>
      <sheetName val="смета затрат"/>
      <sheetName val="агр_БП1"/>
      <sheetName val="оцен_пояснит1"/>
      <sheetName val="Таблица_А131"/>
      <sheetName val="main_gate_house1"/>
      <sheetName val="Скорр_АБП_на_2009г_Тамбовэнерго"/>
      <sheetName val="Page_2"/>
      <sheetName val="эл_ст"/>
      <sheetName val="ИТОГИ__по_Н,Р,Э,Q"/>
      <sheetName val="смета_затрат"/>
      <sheetName val="август_дт"/>
      <sheetName val="Рейтинг"/>
      <sheetName val="Служебный лист"/>
      <sheetName val="Заголовок"/>
      <sheetName val="P2.1"/>
      <sheetName val="P2.2"/>
      <sheetName val="ESTI."/>
      <sheetName val="DI-ESTI"/>
      <sheetName val="Сводка - лизинг"/>
      <sheetName val="БИ-2-18-П"/>
      <sheetName val="БИ-2-19-П"/>
      <sheetName val="БИ-2-7-П"/>
      <sheetName val="БИ-2-9-П"/>
      <sheetName val="БИ-2-14-П"/>
      <sheetName val="БИ-2-16-П"/>
      <sheetName val="свод"/>
      <sheetName val="I"/>
      <sheetName val="Справочники"/>
      <sheetName val="Лист13"/>
      <sheetName val="тар"/>
      <sheetName val="т1.15(смета8а)"/>
      <sheetName val="t_проверки"/>
      <sheetName val="Список ДЗО"/>
      <sheetName val="Т12"/>
      <sheetName val="Source"/>
      <sheetName val="См.1"/>
      <sheetName val="SHPZ"/>
      <sheetName val="Регионы"/>
      <sheetName val="сибирь"/>
      <sheetName val="Параметры"/>
      <sheetName val="Закупки центр"/>
      <sheetName val="на 1 тут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  <sheetName val="Регионы"/>
      <sheetName val="бф-2-13-п"/>
      <sheetName val="расшифровка"/>
      <sheetName val="Исходные"/>
      <sheetName val="филиал-МРСК"/>
      <sheetName val="Макро"/>
      <sheetName val="Прилож.1"/>
      <sheetName val="Свод"/>
      <sheetName val="MTO REV.0"/>
      <sheetName val="tehsheet"/>
      <sheetName val="заголовок"/>
      <sheetName val="Технический лист"/>
      <sheetName val="Лист2"/>
      <sheetName val="2011"/>
      <sheetName val="агр_БП"/>
      <sheetName val="агр_БП_с_расшифровкой_прочих"/>
      <sheetName val="ИТ-бюджет_28_07_2009г_"/>
      <sheetName val="Пояснения_1"/>
      <sheetName val="Пояснения_2"/>
      <sheetName val="коммунальные_услуги"/>
      <sheetName val="убытки_прошлых_лет"/>
      <sheetName val="НВВ_утв_тарифы"/>
      <sheetName val="ИТОГИ__по_Н,Р,Э,Q"/>
      <sheetName val="Прилож_1"/>
      <sheetName val="MTO_REV_0"/>
      <sheetName val="Пер-Вл"/>
      <sheetName val="Производство электроэнергии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аза"/>
      <sheetName val="Данные"/>
      <sheetName val="t_Настройки"/>
      <sheetName val="Справочники"/>
      <sheetName val="Баланс по ТЭЦ-1"/>
      <sheetName val="Настройки"/>
      <sheetName val="t_проверки"/>
      <sheetName val="Сценарные условия"/>
      <sheetName val="Список ДЗО"/>
      <sheetName val="текущие цены"/>
      <sheetName val="Source"/>
      <sheetName val="Месяцы"/>
      <sheetName val="Справочник"/>
      <sheetName val="Предлагаемая новая форма СТРС"/>
      <sheetName val="17СВОД-ПУ"/>
      <sheetName val="агр_БП1"/>
      <sheetName val="агр_БП_с_расшифровкой_прочих1"/>
      <sheetName val="ИТ-бюджет_28_07_2009г_1"/>
      <sheetName val="Пояснения_11"/>
      <sheetName val="Пояснения_21"/>
      <sheetName val="коммунальные_услуги1"/>
      <sheetName val="убытки_прошлых_лет1"/>
      <sheetName val="НВВ_утв_тарифы1"/>
      <sheetName val="ИТОГИ__по_Н,Р,Э,Q1"/>
      <sheetName val="Прилож_11"/>
      <sheetName val="MTO_REV_01"/>
      <sheetName val="Технический_лист"/>
      <sheetName val="Производство_электроэнергии"/>
      <sheetName val="Баланс_по_ТЭЦ-1"/>
      <sheetName val="Сценарные_условия"/>
      <sheetName val="Список_ДЗО"/>
      <sheetName val="текущие_цены"/>
      <sheetName val="Предлагаемая_новая_форма_СТРС"/>
      <sheetName val="бф-2-8-п"/>
      <sheetName val="эл ст"/>
      <sheetName val="Баланс"/>
      <sheetName val="БФ-2-5-П"/>
      <sheetName val="Списки"/>
      <sheetName val="5"/>
      <sheetName val="Таблица А13"/>
      <sheetName val="Смета2 проект. раб."/>
      <sheetName val="Лист1"/>
      <sheetName val="Скорр_АБП_на 2009г_Смоленск_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  <sheetName val="Параметры"/>
      <sheetName val="Пер-Вл"/>
      <sheetName val="t_настройки"/>
      <sheetName val="Регионы"/>
      <sheetName val="табл 1"/>
      <sheetName val="Исходные"/>
      <sheetName val="у.е. П2.2"/>
      <sheetName val="Числ. РСС"/>
      <sheetName val="Скорр_АБП_на 2009г_Брянскэнерго"/>
      <sheetName val="агр_БП"/>
      <sheetName val="НВВ_утв_тарифы"/>
      <sheetName val="эл_ст"/>
      <sheetName val="табл_1"/>
      <sheetName val="пс рек"/>
      <sheetName val="ПВР_9"/>
      <sheetName val="лэп нов"/>
      <sheetName val="Source"/>
      <sheetName val="Олимпстрой декабрь 2010"/>
      <sheetName val="ПП"/>
      <sheetName val="Макро"/>
      <sheetName val="ИТОГИ  по Н,Р,Э,Q"/>
      <sheetName val="t_проверки"/>
      <sheetName val="Сценарные условия"/>
      <sheetName val="Список ДЗО"/>
      <sheetName val="расшифровка"/>
      <sheetName val="Данные"/>
      <sheetName val="агр_БП1"/>
      <sheetName val="НВВ_утв_тарифы1"/>
      <sheetName val="эл_ст1"/>
      <sheetName val="табл_11"/>
      <sheetName val="у_е__П2_2"/>
      <sheetName val="Числ__РСС"/>
      <sheetName val="Скорр_АБП_на_2009г_Брянскэнерго"/>
      <sheetName val="пс_рек"/>
      <sheetName val="лэп_нов"/>
      <sheetName val="Олимпстрой_декабрь_2010"/>
      <sheetName val="ИТОГИ__по_Н,Р,Э,Q"/>
      <sheetName val="Сценарные_условия"/>
      <sheetName val="Список_ДЗО"/>
      <sheetName val="бф-2-13-п"/>
      <sheetName val="2011"/>
      <sheetName val="Справочники"/>
      <sheetName val="Заголовок"/>
      <sheetName val="Таблица А13"/>
      <sheetName val="ТехЭк"/>
      <sheetName val="НП-2-12-П"/>
      <sheetName val="план 2000"/>
      <sheetName val="Т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  <sheetName val=""/>
      <sheetName val="Вода"/>
      <sheetName val="Исходные данные"/>
      <sheetName val="Общепроизводственные расходы"/>
      <sheetName val="Общехозяйственные расходы"/>
      <sheetName val="подталкивание угля"/>
      <sheetName val="Цеховые расходы"/>
      <sheetName val="расшифро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лан 2000"/>
      <sheetName val="предприятия"/>
      <sheetName val="3.3.31.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  <sheetName val="Гр5(о)"/>
      <sheetName val="БФ-2-5-П"/>
      <sheetName val="тарифы рабочие"/>
    </sheetNames>
    <definedNames>
      <definedName name="Выборка_АМТ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Т6"/>
      <sheetName val="БФ-2-5-П"/>
      <sheetName val="даты"/>
      <sheetName val="t_настройки"/>
      <sheetName val="16а Сводный анализ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  <sheetName val="合成単価作成・-BLDG"/>
      <sheetName val="t_настройки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"/>
      <sheetName val="2.6а Расчет НВВ"/>
      <sheetName val="2.11 У.Е."/>
      <sheetName val="2.14 Инд. тарифы"/>
      <sheetName val="2.15 ЕКТ"/>
      <sheetName val="Форма 9 НВВ регион"/>
      <sheetName val="Форма 10 ИТК"/>
      <sheetName val="Форма 12 Тариф.модель"/>
      <sheetName val="Форма 14 Структура затрат "/>
      <sheetName val="Форма 15 Обосн-ть тарифов "/>
      <sheetName val="Форма 16 Собираемость"/>
      <sheetName val="Форма 17 Споры"/>
      <sheetName val="2.30 ИТК"/>
      <sheetName val="2.33 ВД"/>
      <sheetName val="2.31 Ремонты"/>
      <sheetName val="2.32 Выручка"/>
      <sheetName val="2.34 Потери"/>
      <sheetName val="2.35 Перекрестка"/>
      <sheetName val="2.36 ВД по ПМ"/>
      <sheetName val="2.38 ФСК"/>
      <sheetName val="2.39 Котел"/>
      <sheetName val="2.40 Регион "/>
      <sheetName val="2.52 ТСО"/>
      <sheetName val="Расчет расходов"/>
      <sheetName val="ВН1"/>
      <sheetName val="Расчет тарифов фил"/>
    </sheetNames>
    <sheetDataSet>
      <sheetData sheetId="0"/>
      <sheetData sheetId="1"/>
      <sheetData sheetId="2"/>
      <sheetData sheetId="3">
        <row r="7">
          <cell r="F7" t="str">
            <v>ООО "КраМЗ Телеком" - ПАО "Россети Сибирь"</v>
          </cell>
        </row>
      </sheetData>
      <sheetData sheetId="4">
        <row r="10">
          <cell r="I10">
            <v>1208843.69</v>
          </cell>
        </row>
      </sheetData>
      <sheetData sheetId="5"/>
      <sheetData sheetId="6">
        <row r="11">
          <cell r="G11">
            <v>6881708.7699757442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0">
          <cell r="A30" t="str">
            <v>АО "Читаэнергосбыт"</v>
          </cell>
        </row>
        <row r="598">
          <cell r="I598">
            <v>267262.47872000001</v>
          </cell>
        </row>
      </sheetData>
      <sheetData sheetId="16"/>
      <sheetData sheetId="17"/>
      <sheetData sheetId="18"/>
      <sheetData sheetId="19"/>
      <sheetData sheetId="20">
        <row r="269">
          <cell r="F269">
            <v>6549.82</v>
          </cell>
        </row>
        <row r="672">
          <cell r="I672">
            <v>55834.214789999998</v>
          </cell>
        </row>
        <row r="970">
          <cell r="I970">
            <v>202950.51847000004</v>
          </cell>
        </row>
      </sheetData>
      <sheetData sheetId="21"/>
      <sheetData sheetId="22"/>
      <sheetData sheetId="23"/>
      <sheetData sheetId="24">
        <row r="4">
          <cell r="H4">
            <v>410142.27000000008</v>
          </cell>
        </row>
      </sheetData>
      <sheetData sheetId="2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 new"/>
      <sheetName val="Форма 9"/>
      <sheetName val="Форма 10"/>
      <sheetName val="Форма 12"/>
      <sheetName val="Форма 14"/>
      <sheetName val="Форма 15"/>
      <sheetName val="Форма 16"/>
      <sheetName val="2.11"/>
      <sheetName val="2.33a"/>
      <sheetName val="2.33б"/>
      <sheetName val="2.31"/>
      <sheetName val="2.30"/>
      <sheetName val="2.32"/>
      <sheetName val="2.32 без доп мощности"/>
      <sheetName val="2.34"/>
      <sheetName val="2.35"/>
      <sheetName val="2.36"/>
      <sheetName val="2.38"/>
      <sheetName val="2.39"/>
      <sheetName val="2.40"/>
      <sheetName val="регион"/>
      <sheetName val="2.52 new"/>
      <sheetName val="Потери"/>
      <sheetName val="ФСК ТСО"/>
      <sheetName val="Заявленная мощность ФСК"/>
      <sheetName val="для справки new "/>
    </sheetNames>
    <sheetDataSet>
      <sheetData sheetId="0">
        <row r="92">
          <cell r="G92">
            <v>12977388.894359186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3">
          <cell r="A53" t="str">
            <v>Заместитель директора по экономике и финансам</v>
          </cell>
        </row>
      </sheetData>
      <sheetData sheetId="10"/>
      <sheetData sheetId="11"/>
      <sheetData sheetId="12">
        <row r="12">
          <cell r="B12" t="str">
            <v>Всего:</v>
          </cell>
        </row>
        <row r="138">
          <cell r="B138" t="str">
            <v>«Горэлектросеть» ООО  (ИНН 4217127144)</v>
          </cell>
        </row>
        <row r="143">
          <cell r="B143" t="str">
            <v>«ЕвразЭнергоТранс» ООО (ИНН 4217084532)</v>
          </cell>
        </row>
        <row r="153">
          <cell r="B153" t="str">
            <v>«Кузбасская энергосетевая компания» ООО (ИНН 4205109750)</v>
          </cell>
        </row>
        <row r="163">
          <cell r="B163" t="str">
            <v>«Оборонэнерго» АО  (филиал «Забайкальский» АО «Оборонэнерго») (ИНН 7704726225)</v>
          </cell>
        </row>
        <row r="173">
          <cell r="B173" t="str">
            <v>«ОЭСК» ООО  (ИНН 4223052779)</v>
          </cell>
        </row>
        <row r="183">
          <cell r="B183" t="str">
            <v>«РЖД» ОАО  (Западно-Сибирская дирекция по энергообеспечению - СП Трансэнерго - филиала ОАО «РЖД») (ИНН 7708503727)</v>
          </cell>
        </row>
        <row r="188">
          <cell r="B188" t="str">
            <v>«РЖД» ОАО  (Красноярская дирекция по энергообеспечению - СП Трансэнерго - филиала ОАО «РЖД») (ИНН 7708503727)</v>
          </cell>
        </row>
        <row r="193">
          <cell r="B193" t="str">
            <v>«СДС-Энерго» ХК ООО  (ИНН 4250003450)</v>
          </cell>
        </row>
        <row r="198">
          <cell r="B198" t="str">
            <v>«Северо-Кузбасская энергетическая компания» АО (ИНН 4205153492)</v>
          </cell>
        </row>
        <row r="233">
          <cell r="B233" t="str">
            <v>«Электросеть» АО (ИНН 7714734225)</v>
          </cell>
        </row>
        <row r="243">
          <cell r="B243" t="str">
            <v>«ЭнергоПаритет» ООО (ИНН 4205262491)</v>
          </cell>
        </row>
        <row r="435">
          <cell r="J435">
            <v>4948599.2616887353</v>
          </cell>
        </row>
      </sheetData>
      <sheetData sheetId="13"/>
      <sheetData sheetId="14"/>
      <sheetData sheetId="15"/>
      <sheetData sheetId="16"/>
      <sheetData sheetId="17"/>
      <sheetData sheetId="18">
        <row r="2796">
          <cell r="E2796">
            <v>0.88988500000000004</v>
          </cell>
        </row>
        <row r="2844">
          <cell r="I2844">
            <v>3108899.9693190837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.а"/>
      <sheetName val="Форма 9"/>
      <sheetName val="Форма 10"/>
      <sheetName val="Форма 12"/>
      <sheetName val="Форма 14"/>
      <sheetName val="Форма 15"/>
      <sheetName val="Форма 16"/>
      <sheetName val="Форма 17"/>
      <sheetName val="2.11"/>
      <sheetName val="2.30а"/>
      <sheetName val="2.30б"/>
      <sheetName val="2.31"/>
      <sheetName val="2.22"/>
      <sheetName val="2.30"/>
      <sheetName val="2.32_"/>
      <sheetName val="2.39 фил тбр"/>
      <sheetName val="2.34"/>
      <sheetName val="2.35 ф-л"/>
      <sheetName val="2.38"/>
      <sheetName val="2.40"/>
      <sheetName val="2.52"/>
      <sheetName val="2.55"/>
      <sheetName val="ПС"/>
    </sheetNames>
    <sheetDataSet>
      <sheetData sheetId="0"/>
      <sheetData sheetId="1"/>
      <sheetData sheetId="2"/>
      <sheetData sheetId="3"/>
      <sheetData sheetId="4"/>
      <sheetData sheetId="5">
        <row r="26">
          <cell r="C26">
            <v>487743.74</v>
          </cell>
        </row>
      </sheetData>
      <sheetData sheetId="6">
        <row r="15">
          <cell r="I15">
            <v>277.54899999999998</v>
          </cell>
        </row>
      </sheetData>
      <sheetData sheetId="7"/>
      <sheetData sheetId="8"/>
      <sheetData sheetId="9">
        <row r="6">
          <cell r="H6">
            <v>52310.96</v>
          </cell>
        </row>
        <row r="13">
          <cell r="K13">
            <v>12.23</v>
          </cell>
        </row>
      </sheetData>
      <sheetData sheetId="10"/>
      <sheetData sheetId="11"/>
      <sheetData sheetId="12"/>
      <sheetData sheetId="13"/>
      <sheetData sheetId="14">
        <row r="19">
          <cell r="B19">
            <v>487743.74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  <sheetName val="14б ДПН отчет"/>
      <sheetName val="16а Сводный анализ"/>
      <sheetName val="База"/>
      <sheetName val="I"/>
      <sheetName val="MAIN GATE HOUSE"/>
      <sheetName val="Параметры"/>
      <sheetName val="Romb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  <sheetName val="смета2 проект. раб."/>
      <sheetName val="проводки'02"/>
      <sheetName val="Доходы от эл. и тепл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криншот  место размещ БП 2017-"/>
    </sheetNames>
    <definedNames>
      <definedName name="àî"/>
      <definedName name="com"/>
      <definedName name="CompOt"/>
      <definedName name="CompRas"/>
      <definedName name="ď"/>
      <definedName name="ďď"/>
      <definedName name="đđ"/>
      <definedName name="đđđ"/>
      <definedName name="ęĺ"/>
      <definedName name="end_ch"/>
      <definedName name="end_chart"/>
      <definedName name="end_t"/>
      <definedName name="end_tabl"/>
      <definedName name="ew"/>
      <definedName name="fg"/>
      <definedName name="hhh"/>
      <definedName name="îî"/>
      <definedName name="k"/>
      <definedName name="öó"/>
      <definedName name="ŕŕ"/>
      <definedName name="ůůů"/>
      <definedName name="в23ё"/>
      <definedName name="вв"/>
      <definedName name="Выручка"/>
      <definedName name="й"/>
      <definedName name="йй"/>
      <definedName name="ке"/>
      <definedName name="Март_ДТ"/>
      <definedName name="мым"/>
      <definedName name="с"/>
      <definedName name="сс"/>
      <definedName name="сссс"/>
      <definedName name="ссы"/>
      <definedName name="у"/>
      <definedName name="ц"/>
      <definedName name="цу"/>
      <definedName name="ыв"/>
      <definedName name="ыыыы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  <sheetName val="f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База"/>
      <sheetName val="Даты"/>
      <sheetName val="Передача_электро?нергии"/>
      <sheetName val="№ П 2.1"/>
      <sheetName val="№ П 2.2."/>
      <sheetName val="共機計算"/>
      <sheetName val="BS (RAS)"/>
      <sheetName val="Аренда Торговля"/>
      <sheetName val="Аренда СТО"/>
      <sheetName val="исх 1"/>
      <sheetName val="Balance Sheet"/>
      <sheetName val="свед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  <sheetName val="vec"/>
      <sheetName val="ис.смета"/>
      <sheetName val="ID ПС"/>
      <sheetName val="XLR_NoRangeSheet"/>
      <sheetName val="Ф-1 (для АО-энерго)"/>
      <sheetName val="Ф-2 (для АО-энерго)"/>
      <sheetName val="бдр_свод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control"/>
      <sheetName val="Расчет НВВ"/>
      <sheetName val="Северо - Запад"/>
      <sheetName val="Сходимость на 425,36 УРУ"/>
      <sheetName val="NEW-PANEL"/>
      <sheetName val="здания"/>
      <sheetName val="Приложение 4"/>
      <sheetName val="Смета"/>
      <sheetName val="выгрузка  свод"/>
    </sheetNames>
    <definedNames>
      <definedName name="примерррр"/>
    </defined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1">
          <cell r="B31" t="str">
            <v>Итого</v>
          </cell>
        </row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>
        <row r="5">
          <cell r="A5" t="str">
            <v>Производство электроэнергии</v>
          </cell>
        </row>
      </sheetData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>
        <row r="5">
          <cell r="A5" t="str">
            <v>Производство электроэнергии</v>
          </cell>
        </row>
      </sheetData>
      <sheetData sheetId="484">
        <row r="5">
          <cell r="A5" t="str">
            <v>Производство электроэнергии</v>
          </cell>
        </row>
      </sheetData>
      <sheetData sheetId="485">
        <row r="5">
          <cell r="A5" t="str">
            <v>Производство электроэнергии</v>
          </cell>
        </row>
      </sheetData>
      <sheetData sheetId="486">
        <row r="5">
          <cell r="A5" t="str">
            <v>Производство электроэнергии</v>
          </cell>
        </row>
      </sheetData>
      <sheetData sheetId="487">
        <row r="39">
          <cell r="B39" t="str">
            <v>Сумма общехозяйственных расходов</v>
          </cell>
        </row>
      </sheetData>
      <sheetData sheetId="488">
        <row r="5">
          <cell r="A5" t="str">
            <v>Производство электроэнергии</v>
          </cell>
        </row>
      </sheetData>
      <sheetData sheetId="489">
        <row r="5">
          <cell r="A5" t="str">
            <v>Производство электроэнергии</v>
          </cell>
        </row>
      </sheetData>
      <sheetData sheetId="490">
        <row r="5">
          <cell r="A5" t="str">
            <v>Производство электроэнергии</v>
          </cell>
        </row>
      </sheetData>
      <sheetData sheetId="491">
        <row r="5">
          <cell r="A5" t="str">
            <v>Производство электроэнергии</v>
          </cell>
        </row>
      </sheetData>
      <sheetData sheetId="492">
        <row r="5">
          <cell r="A5" t="str">
            <v>Производство электроэнергии</v>
          </cell>
        </row>
      </sheetData>
      <sheetData sheetId="493">
        <row r="39">
          <cell r="B39" t="str">
            <v>Сумма общехозяйственных расходов</v>
          </cell>
        </row>
      </sheetData>
      <sheetData sheetId="494">
        <row r="5">
          <cell r="A5" t="str">
            <v>Производство электроэнергии</v>
          </cell>
        </row>
      </sheetData>
      <sheetData sheetId="495">
        <row r="5">
          <cell r="A5" t="str">
            <v>Производство электроэнергии</v>
          </cell>
        </row>
      </sheetData>
      <sheetData sheetId="496">
        <row r="5">
          <cell r="A5" t="str">
            <v>Производство электроэнергии</v>
          </cell>
        </row>
      </sheetData>
      <sheetData sheetId="497">
        <row r="5">
          <cell r="A5" t="str">
            <v>Производство электроэнергии</v>
          </cell>
        </row>
      </sheetData>
      <sheetData sheetId="498">
        <row r="5">
          <cell r="A5" t="str">
            <v>Производство электроэнергии</v>
          </cell>
        </row>
      </sheetData>
      <sheetData sheetId="499">
        <row r="39">
          <cell r="B39" t="str">
            <v>Сумма общехозяйственных расходов</v>
          </cell>
        </row>
      </sheetData>
      <sheetData sheetId="500">
        <row r="5">
          <cell r="A5" t="str">
            <v>Производство электроэнергии</v>
          </cell>
        </row>
      </sheetData>
      <sheetData sheetId="501">
        <row r="5">
          <cell r="A5" t="str">
            <v>Производство электроэнергии</v>
          </cell>
        </row>
      </sheetData>
      <sheetData sheetId="502">
        <row r="5">
          <cell r="A5" t="str">
            <v>Производство электроэнергии</v>
          </cell>
        </row>
      </sheetData>
      <sheetData sheetId="503">
        <row r="5">
          <cell r="A5" t="str">
            <v>Производство электроэнергии</v>
          </cell>
        </row>
      </sheetData>
      <sheetData sheetId="504">
        <row r="5">
          <cell r="A5" t="str">
            <v>Производство электроэнергии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5">
          <cell r="A5" t="str">
            <v>Производство электроэнергии</v>
          </cell>
        </row>
      </sheetData>
      <sheetData sheetId="507">
        <row r="5">
          <cell r="A5" t="str">
            <v>Производство электроэнергии</v>
          </cell>
        </row>
      </sheetData>
      <sheetData sheetId="508">
        <row r="5">
          <cell r="A5" t="str">
            <v>Производство электроэнергии</v>
          </cell>
        </row>
      </sheetData>
      <sheetData sheetId="509">
        <row r="5">
          <cell r="A5" t="str">
            <v>Производство электроэнергии</v>
          </cell>
        </row>
      </sheetData>
      <sheetData sheetId="510">
        <row r="39">
          <cell r="B39" t="str">
            <v>Сумма общехозяйственных расходов</v>
          </cell>
        </row>
      </sheetData>
      <sheetData sheetId="511">
        <row r="39">
          <cell r="B39" t="str">
            <v>Сумма общехозяйственных расходов</v>
          </cell>
        </row>
      </sheetData>
      <sheetData sheetId="512">
        <row r="5">
          <cell r="A5" t="str">
            <v>Производство электроэнергии</v>
          </cell>
        </row>
      </sheetData>
      <sheetData sheetId="513">
        <row r="5">
          <cell r="A5" t="str">
            <v>Производство электроэнергии</v>
          </cell>
        </row>
      </sheetData>
      <sheetData sheetId="514">
        <row r="5">
          <cell r="A5" t="str">
            <v>Производство электроэнергии</v>
          </cell>
        </row>
      </sheetData>
      <sheetData sheetId="515">
        <row r="5">
          <cell r="A5" t="str">
            <v>Производство электроэнергии</v>
          </cell>
        </row>
      </sheetData>
      <sheetData sheetId="516">
        <row r="39">
          <cell r="B39" t="str">
            <v>Сумма общехозяйственных расходов</v>
          </cell>
        </row>
      </sheetData>
      <sheetData sheetId="517">
        <row r="39">
          <cell r="B39" t="str">
            <v>Сумма общехозяйственных расходов</v>
          </cell>
        </row>
      </sheetData>
      <sheetData sheetId="518">
        <row r="39">
          <cell r="B39" t="str">
            <v>Сумма общехозяйственных расходов</v>
          </cell>
        </row>
      </sheetData>
      <sheetData sheetId="519">
        <row r="5">
          <cell r="A5" t="str">
            <v>Производство электроэнергии</v>
          </cell>
        </row>
      </sheetData>
      <sheetData sheetId="520">
        <row r="39">
          <cell r="B39" t="str">
            <v>Сумма общехозяйственных расходов</v>
          </cell>
        </row>
      </sheetData>
      <sheetData sheetId="521">
        <row r="5">
          <cell r="A5" t="str">
            <v>Производство электроэнергии</v>
          </cell>
        </row>
      </sheetData>
      <sheetData sheetId="522">
        <row r="39">
          <cell r="B39" t="str">
            <v>Сумма общехозяйственных расходов</v>
          </cell>
        </row>
      </sheetData>
      <sheetData sheetId="523">
        <row r="39">
          <cell r="B39" t="str">
            <v>Сумма общехозяйственных расходов</v>
          </cell>
        </row>
      </sheetData>
      <sheetData sheetId="524">
        <row r="39">
          <cell r="B39" t="str">
            <v>Сумма общехозяйственных расходов</v>
          </cell>
        </row>
      </sheetData>
      <sheetData sheetId="525">
        <row r="5">
          <cell r="A5" t="str">
            <v>Производство электроэнергии</v>
          </cell>
        </row>
      </sheetData>
      <sheetData sheetId="526">
        <row r="39">
          <cell r="B39" t="str">
            <v>Сумма общехозяйственных расходов</v>
          </cell>
        </row>
      </sheetData>
      <sheetData sheetId="527">
        <row r="5">
          <cell r="A5" t="str">
            <v>Производство электроэнергии</v>
          </cell>
        </row>
      </sheetData>
      <sheetData sheetId="528">
        <row r="39">
          <cell r="B39" t="str">
            <v>Сумма общехозяйственных расходов</v>
          </cell>
        </row>
      </sheetData>
      <sheetData sheetId="529">
        <row r="39">
          <cell r="B39" t="str">
            <v>Сумма общехозяйственных расходов</v>
          </cell>
        </row>
      </sheetData>
      <sheetData sheetId="530">
        <row r="39">
          <cell r="B39" t="str">
            <v>Сумма общехозяйственных расходов</v>
          </cell>
        </row>
      </sheetData>
      <sheetData sheetId="531">
        <row r="5">
          <cell r="A5" t="str">
            <v>Производство электроэнергии</v>
          </cell>
        </row>
      </sheetData>
      <sheetData sheetId="532"/>
      <sheetData sheetId="533">
        <row r="5">
          <cell r="A5" t="str">
            <v>Производство электроэнергии</v>
          </cell>
        </row>
      </sheetData>
      <sheetData sheetId="534">
        <row r="39">
          <cell r="B39" t="str">
            <v>Сумма общехозяйственных расходов</v>
          </cell>
        </row>
      </sheetData>
      <sheetData sheetId="535">
        <row r="39">
          <cell r="B39" t="str">
            <v>Сумма общехозяйственных расходов</v>
          </cell>
        </row>
      </sheetData>
      <sheetData sheetId="536">
        <row r="39">
          <cell r="B39" t="str">
            <v>Сумма общехозяйственных расходов</v>
          </cell>
        </row>
      </sheetData>
      <sheetData sheetId="537">
        <row r="39">
          <cell r="B39" t="str">
            <v>Сумма общехозяйственных расходов</v>
          </cell>
        </row>
      </sheetData>
      <sheetData sheetId="538"/>
      <sheetData sheetId="539"/>
      <sheetData sheetId="540"/>
      <sheetData sheetId="541">
        <row r="39">
          <cell r="B39" t="str">
            <v>Сумма общехозяйственных расходов</v>
          </cell>
        </row>
      </sheetData>
      <sheetData sheetId="542"/>
      <sheetData sheetId="543">
        <row r="39">
          <cell r="B39" t="str">
            <v>Сумма общехозяйственных расходов</v>
          </cell>
        </row>
      </sheetData>
      <sheetData sheetId="544"/>
      <sheetData sheetId="545"/>
      <sheetData sheetId="546"/>
      <sheetData sheetId="547">
        <row r="39">
          <cell r="B39" t="str">
            <v>Сумма общехозяйственных расходов</v>
          </cell>
        </row>
      </sheetData>
      <sheetData sheetId="548"/>
      <sheetData sheetId="549">
        <row r="39">
          <cell r="B39" t="str">
            <v>Сумма общехозяйственных расходов</v>
          </cell>
        </row>
      </sheetData>
      <sheetData sheetId="550"/>
      <sheetData sheetId="551"/>
      <sheetData sheetId="552"/>
      <sheetData sheetId="553">
        <row r="39">
          <cell r="B39" t="str">
            <v>Сумма общехозяйственных расходов</v>
          </cell>
        </row>
      </sheetData>
      <sheetData sheetId="554"/>
      <sheetData sheetId="555">
        <row r="39">
          <cell r="B39" t="str">
            <v>Сумма общехозяйственных расходов</v>
          </cell>
        </row>
      </sheetData>
      <sheetData sheetId="556"/>
      <sheetData sheetId="557"/>
      <sheetData sheetId="558"/>
      <sheetData sheetId="559"/>
      <sheetData sheetId="560"/>
      <sheetData sheetId="561">
        <row r="5">
          <cell r="A5" t="str">
            <v>Производство электроэнергии</v>
          </cell>
        </row>
      </sheetData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Свод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Справка"/>
      <sheetName val="ФСК"/>
      <sheetName val="ТСО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Инфо"/>
      <sheetName val="СОК накладные (ТК-Бишкек)"/>
      <sheetName val="2013б_п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1"/>
      <sheetName val="9. Смета затрат"/>
      <sheetName val="11 Прочие_расчет"/>
      <sheetName val="10. БДР"/>
      <sheetName val="на 1 тут"/>
      <sheetName val="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справочник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Топливо"/>
      <sheetName val="Форэм-тепло"/>
      <sheetName val="на_1_тут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Расчет индексация"/>
      <sheetName val="TEHSHEET"/>
      <sheetName val="regs"/>
      <sheetName val="Регионы"/>
      <sheetName val="Показатели надежности и кач-ва"/>
      <sheetName val="Свод"/>
      <sheetName val="P2.2 усл. единицы"/>
      <sheetName val="REESTR_MO"/>
      <sheetName val="Присоединенная мощность"/>
      <sheetName val="Титульный"/>
      <sheetName val="P.2.2"/>
      <sheetName val="f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L3" t="str">
            <v>1</v>
          </cell>
        </row>
        <row r="4">
          <cell r="L4" t="str">
            <v>2</v>
          </cell>
        </row>
        <row r="5">
          <cell r="L5" t="str">
            <v>3</v>
          </cell>
        </row>
        <row r="6">
          <cell r="L6" t="str">
            <v>4</v>
          </cell>
        </row>
        <row r="7">
          <cell r="L7" t="str">
            <v>5</v>
          </cell>
        </row>
        <row r="8">
          <cell r="F8" t="str">
            <v>Сбытовая организация</v>
          </cell>
          <cell r="L8" t="str">
            <v>6</v>
          </cell>
        </row>
        <row r="9">
          <cell r="F9" t="str">
            <v>ТСО</v>
          </cell>
          <cell r="L9" t="str">
            <v>7</v>
          </cell>
        </row>
        <row r="10">
          <cell r="L10" t="str">
            <v>8</v>
          </cell>
        </row>
        <row r="11">
          <cell r="L11" t="str">
            <v>9</v>
          </cell>
        </row>
        <row r="12">
          <cell r="L12" t="str">
            <v>10</v>
          </cell>
        </row>
        <row r="13">
          <cell r="F13" t="str">
            <v>матрешка сверху</v>
          </cell>
        </row>
        <row r="14">
          <cell r="F14" t="str">
            <v>матрешка снизу</v>
          </cell>
        </row>
        <row r="15">
          <cell r="F15" t="str">
            <v>ромашка</v>
          </cell>
        </row>
        <row r="20">
          <cell r="F20" t="str">
            <v>Городское население с газ.плитами</v>
          </cell>
        </row>
        <row r="21">
          <cell r="F21" t="str">
            <v>Городское население c эл.плитами</v>
          </cell>
        </row>
        <row r="22">
          <cell r="F22" t="str">
            <v>Городское население без плит</v>
          </cell>
        </row>
        <row r="23">
          <cell r="F23" t="str">
            <v>Прочее городское население</v>
          </cell>
        </row>
        <row r="24">
          <cell r="F24" t="str">
            <v>Сельское населения</v>
          </cell>
        </row>
        <row r="25">
          <cell r="F25" t="str">
            <v>Потребители, приравненные к населению</v>
          </cell>
        </row>
        <row r="26">
          <cell r="F26" t="str">
            <v>Бюджетные потребители</v>
          </cell>
        </row>
        <row r="27">
          <cell r="F27" t="str">
            <v>Прочие потребители</v>
          </cell>
        </row>
        <row r="31">
          <cell r="F31" t="str">
            <v>НН</v>
          </cell>
        </row>
        <row r="32">
          <cell r="F32" t="str">
            <v>ВН</v>
          </cell>
        </row>
        <row r="33">
          <cell r="F33" t="str">
            <v>СН1</v>
          </cell>
        </row>
        <row r="34">
          <cell r="F34" t="str">
            <v>СН2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Set"/>
      <sheetName val="Поставщики и субподрядчики"/>
      <sheetName val="vec"/>
      <sheetName val="см-2 шатурс сети  проект работы"/>
      <sheetName val="данные"/>
      <sheetName val="на 1 тут"/>
      <sheetName val="сбыт"/>
      <sheetName val="Рег генер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35998"/>
      <sheetName val="44"/>
      <sheetName val="92"/>
      <sheetName val="94"/>
      <sheetName val="97"/>
      <sheetName val="Шупр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et_union"/>
      <sheetName val="ЭСО"/>
      <sheetName val="index"/>
      <sheetName val="Инфо"/>
      <sheetName val="ЯСК"/>
      <sheetName val="#ССЫЛКА"/>
      <sheetName val="Общие продажи"/>
      <sheetName val="Изменения по статьям (2001)"/>
      <sheetName val="26"/>
      <sheetName val="29"/>
      <sheetName val="TECHSHEET"/>
      <sheetName val="СЛ7"/>
      <sheetName val="Титульный"/>
      <sheetName val="REESTR_MO"/>
      <sheetName val="СЛ3"/>
      <sheetName val="Read me first"/>
      <sheetName val="17_1"/>
      <sheetName val="18_2"/>
      <sheetName val="20_1"/>
      <sheetName val="21_3"/>
      <sheetName val="P2_1"/>
      <sheetName val="P2_2"/>
      <sheetName val="2_3"/>
      <sheetName val="Производство_электроэнергии"/>
      <sheetName val="Т19_1"/>
      <sheetName val="наш_вар__(17_06)_мин"/>
      <sheetName val="Томская_область1"/>
      <sheetName val="1_1__нвв_переход"/>
      <sheetName val="6__Показатели_перехода"/>
      <sheetName val="Баланс_ээ"/>
      <sheetName val="Баланс_мощности"/>
      <sheetName val="Сценарные_условия"/>
      <sheetName val="Список_ДЗО"/>
      <sheetName val="Доходы_от_эл__и_теплоэнергии"/>
      <sheetName val="расчет_НВВ_РСК_по_RAB"/>
      <sheetName val="MTO_REV_0"/>
      <sheetName val="План_с_01_07_2015"/>
      <sheetName val="Поставщики_и_субподрядчики"/>
      <sheetName val="см-2_шатурс_сети__проект_работы"/>
      <sheetName val="Curves"/>
      <sheetName val="Note"/>
      <sheetName val="Heads"/>
      <sheetName val="Dbase"/>
      <sheetName val="Tables"/>
      <sheetName val="Page 2"/>
      <sheetName val="Баланс энергии"/>
      <sheetName val="База"/>
      <sheetName val="иртышская"/>
      <sheetName val="таврическая"/>
      <sheetName val="сибирь"/>
      <sheetName val="FST5"/>
      <sheetName val="12"/>
      <sheetName val="T31"/>
      <sheetName val="ФедД"/>
      <sheetName val="17_11"/>
      <sheetName val="18_21"/>
      <sheetName val="20_11"/>
      <sheetName val="21_31"/>
      <sheetName val="P2_11"/>
      <sheetName val="P2_21"/>
      <sheetName val="2_31"/>
      <sheetName val="Производство_электроэнергии1"/>
      <sheetName val="Т19_11"/>
      <sheetName val="наш_вар__(17_06)_мин1"/>
      <sheetName val="Томская_область11"/>
      <sheetName val="1_1__нвв_переход1"/>
      <sheetName val="6__Показатели_перехода1"/>
      <sheetName val="Баланс_ээ1"/>
      <sheetName val="Баланс_мощности1"/>
      <sheetName val="Сценарные_условия1"/>
      <sheetName val="Список_ДЗО1"/>
      <sheetName val="Доходы_от_эл__и_теплоэнергии1"/>
      <sheetName val="расчет_НВВ_РСК_по_RAB1"/>
      <sheetName val="MTO_REV_01"/>
      <sheetName val="План_с_01_07_20151"/>
      <sheetName val="Поставщики_и_субподрядчики1"/>
      <sheetName val="см-2_шатурс_сети__проект_работ1"/>
      <sheetName val="на_1_тут"/>
      <sheetName val="Рег_генер"/>
      <sheetName val="Кобяйс_"/>
      <sheetName val="тариф_Э-Б_нефть"/>
      <sheetName val="Прил_1"/>
      <sheetName val="НЕ_УДАЛЯТЬ!!!"/>
      <sheetName val="параметры_ПЗ"/>
      <sheetName val="31_08_20041"/>
      <sheetName val="охр_труда_и_подготовка_кадров"/>
      <sheetName val="Общие_продажи"/>
      <sheetName val="Изменения_по_статьям_(2001)"/>
      <sheetName val="Read_me_first"/>
      <sheetName val="Page_2"/>
      <sheetName val="Баланс_энергии"/>
      <sheetName val="расх"/>
      <sheetName val="по"/>
      <sheetName val="1"/>
      <sheetName val="butubmf"/>
      <sheetName val="kpis vls"/>
      <sheetName val="HO_hrs"/>
      <sheetName val="лэп нов"/>
      <sheetName val="Сходимость на 425,36 УРУ"/>
      <sheetName val="Сведения"/>
      <sheetName val="Ликв акт __"/>
      <sheetName val="Кредиторы __"/>
      <sheetName val="Капитал __"/>
      <sheetName val="Таб1.1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T0"/>
      <sheetName val="Тср 12-17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  <sheetName val="Т19.1"/>
      <sheetName val="T25"/>
      <sheetName val="T31"/>
      <sheetName val="расчет НВВ РСК по RAB"/>
      <sheetName val="Спр. классов АРМов"/>
      <sheetName val="28"/>
      <sheetName val="29"/>
      <sheetName val="21"/>
      <sheetName val="23"/>
      <sheetName val="25"/>
      <sheetName val="26"/>
      <sheetName val="19"/>
      <sheetName val="22"/>
      <sheetName val="2.1"/>
      <sheetName val="2.2"/>
      <sheetName val="2"/>
      <sheetName val="13"/>
      <sheetName val="Pile径1m･27"/>
      <sheetName val="ис.смета"/>
      <sheetName val="Договора - факт"/>
      <sheetName val="Акт Дт Кт_задолж_31_03_2010"/>
      <sheetName val="БФ-2-13-П"/>
      <sheetName val="vec"/>
      <sheetName val="Статистика_ДТП_от_15_до_150_кВ4"/>
      <sheetName val="Статистика_ДТП_от_15_до_150_кВ5"/>
      <sheetName val="Статистика_ДТП_от_15_до_150_кВ6"/>
      <sheetName val="Статистика_ДТП_от_15_до_150_кВ7"/>
      <sheetName val="Статистика_ДТП_от_15_до_150_кВ8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равнения"/>
      <sheetName val="расчетный"/>
      <sheetName val="Баланс передача"/>
      <sheetName val="Баланс производство"/>
      <sheetName val="командировка"/>
      <sheetName val="счет-фактура"/>
      <sheetName val="доверенность"/>
      <sheetName val="Categories"/>
      <sheetName val="техлист"/>
      <sheetName val="Поправки"/>
      <sheetName val="KPIs VLS"/>
      <sheetName val="МВЗ (92 сч.)_1 кв."/>
      <sheetName val="МВЗ (92 сч.)_2 кв."/>
      <sheetName val="МВЗ (92 сч.)_3 кв."/>
      <sheetName val="МВЗ (92 сч.)_4 кв."/>
      <sheetName val="Проводки'02"/>
      <sheetName val="УрРасч"/>
      <sheetName val="АКРасч"/>
      <sheetName val="Список организаций"/>
      <sheetName val="Проект"/>
    </sheetNames>
    <sheetDataSet>
      <sheetData sheetId="0" refreshError="1"/>
      <sheetData sheetId="1" refreshError="1"/>
      <sheetData sheetId="2" refreshError="1">
        <row r="4">
          <cell r="G4">
            <v>0</v>
          </cell>
        </row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G4">
            <v>0</v>
          </cell>
        </row>
      </sheetData>
      <sheetData sheetId="16">
        <row r="4">
          <cell r="G4">
            <v>0</v>
          </cell>
        </row>
      </sheetData>
      <sheetData sheetId="17">
        <row r="4">
          <cell r="G4">
            <v>0</v>
          </cell>
        </row>
      </sheetData>
      <sheetData sheetId="18">
        <row r="4">
          <cell r="G4">
            <v>0</v>
          </cell>
        </row>
      </sheetData>
      <sheetData sheetId="19">
        <row r="4">
          <cell r="G4">
            <v>0</v>
          </cell>
        </row>
      </sheetData>
      <sheetData sheetId="20">
        <row r="4">
          <cell r="G4">
            <v>0</v>
          </cell>
        </row>
      </sheetData>
      <sheetData sheetId="21">
        <row r="4">
          <cell r="G4">
            <v>0</v>
          </cell>
        </row>
      </sheetData>
      <sheetData sheetId="22">
        <row r="4">
          <cell r="G4">
            <v>0</v>
          </cell>
        </row>
      </sheetData>
      <sheetData sheetId="23">
        <row r="4">
          <cell r="G4">
            <v>0</v>
          </cell>
        </row>
      </sheetData>
      <sheetData sheetId="24">
        <row r="4">
          <cell r="G4">
            <v>0</v>
          </cell>
        </row>
      </sheetData>
      <sheetData sheetId="25">
        <row r="4">
          <cell r="G4">
            <v>0</v>
          </cell>
        </row>
      </sheetData>
      <sheetData sheetId="26">
        <row r="4">
          <cell r="G4">
            <v>0</v>
          </cell>
        </row>
      </sheetData>
      <sheetData sheetId="27">
        <row r="4">
          <cell r="G4">
            <v>0</v>
          </cell>
        </row>
      </sheetData>
      <sheetData sheetId="28">
        <row r="4">
          <cell r="G4">
            <v>0</v>
          </cell>
        </row>
      </sheetData>
      <sheetData sheetId="29">
        <row r="4">
          <cell r="G4">
            <v>0</v>
          </cell>
        </row>
      </sheetData>
      <sheetData sheetId="30">
        <row r="4">
          <cell r="G4">
            <v>0</v>
          </cell>
        </row>
      </sheetData>
      <sheetData sheetId="31">
        <row r="4">
          <cell r="G4">
            <v>0</v>
          </cell>
        </row>
      </sheetData>
      <sheetData sheetId="32">
        <row r="4">
          <cell r="G4">
            <v>0</v>
          </cell>
        </row>
      </sheetData>
      <sheetData sheetId="33">
        <row r="4">
          <cell r="G4">
            <v>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4">
          <cell r="G4">
            <v>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7">
          <cell r="G7">
            <v>0</v>
          </cell>
        </row>
      </sheetData>
      <sheetData sheetId="64">
        <row r="5">
          <cell r="G5" t="str">
            <v>БДР на 2021</v>
          </cell>
        </row>
      </sheetData>
      <sheetData sheetId="65">
        <row r="5">
          <cell r="G5">
            <v>16503137.241579933</v>
          </cell>
        </row>
      </sheetData>
      <sheetData sheetId="66">
        <row r="5">
          <cell r="G5" t="str">
            <v>БДР на 2021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G4">
            <v>0</v>
          </cell>
        </row>
      </sheetData>
      <sheetData sheetId="97">
        <row r="4">
          <cell r="G4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>
        <row r="5">
          <cell r="G5">
            <v>16503137.241579933</v>
          </cell>
        </row>
      </sheetData>
      <sheetData sheetId="120" refreshError="1"/>
      <sheetData sheetId="121">
        <row r="4">
          <cell r="G4">
            <v>0</v>
          </cell>
        </row>
      </sheetData>
      <sheetData sheetId="122">
        <row r="4">
          <cell r="G4">
            <v>0</v>
          </cell>
        </row>
      </sheetData>
      <sheetData sheetId="123">
        <row r="4">
          <cell r="G4">
            <v>0</v>
          </cell>
        </row>
      </sheetData>
      <sheetData sheetId="124">
        <row r="4">
          <cell r="G4">
            <v>0</v>
          </cell>
        </row>
      </sheetData>
      <sheetData sheetId="125">
        <row r="4">
          <cell r="G4">
            <v>0</v>
          </cell>
        </row>
      </sheetData>
      <sheetData sheetId="126">
        <row r="4">
          <cell r="G4">
            <v>0</v>
          </cell>
        </row>
      </sheetData>
      <sheetData sheetId="127">
        <row r="4">
          <cell r="G4">
            <v>0</v>
          </cell>
        </row>
      </sheetData>
      <sheetData sheetId="128">
        <row r="4">
          <cell r="G4">
            <v>0</v>
          </cell>
        </row>
      </sheetData>
      <sheetData sheetId="129">
        <row r="4">
          <cell r="G4">
            <v>0</v>
          </cell>
        </row>
      </sheetData>
      <sheetData sheetId="130">
        <row r="4">
          <cell r="G4">
            <v>0</v>
          </cell>
        </row>
      </sheetData>
      <sheetData sheetId="131">
        <row r="4">
          <cell r="G4">
            <v>0</v>
          </cell>
        </row>
      </sheetData>
      <sheetData sheetId="132">
        <row r="4">
          <cell r="G4">
            <v>0</v>
          </cell>
        </row>
      </sheetData>
      <sheetData sheetId="133">
        <row r="4">
          <cell r="G4">
            <v>0</v>
          </cell>
        </row>
      </sheetData>
      <sheetData sheetId="134">
        <row r="4">
          <cell r="G4">
            <v>0</v>
          </cell>
        </row>
      </sheetData>
      <sheetData sheetId="135">
        <row r="4">
          <cell r="G4">
            <v>0</v>
          </cell>
        </row>
      </sheetData>
      <sheetData sheetId="136">
        <row r="4">
          <cell r="G4">
            <v>0</v>
          </cell>
        </row>
      </sheetData>
      <sheetData sheetId="137">
        <row r="4">
          <cell r="G4">
            <v>0</v>
          </cell>
        </row>
      </sheetData>
      <sheetData sheetId="138">
        <row r="4">
          <cell r="G4">
            <v>0</v>
          </cell>
        </row>
      </sheetData>
      <sheetData sheetId="139">
        <row r="4">
          <cell r="G4">
            <v>0</v>
          </cell>
        </row>
      </sheetData>
      <sheetData sheetId="140">
        <row r="4">
          <cell r="G4">
            <v>0</v>
          </cell>
        </row>
      </sheetData>
      <sheetData sheetId="141">
        <row r="4">
          <cell r="G4">
            <v>0</v>
          </cell>
        </row>
      </sheetData>
      <sheetData sheetId="142">
        <row r="4">
          <cell r="G4">
            <v>0</v>
          </cell>
        </row>
      </sheetData>
      <sheetData sheetId="143">
        <row r="4">
          <cell r="G4">
            <v>0</v>
          </cell>
        </row>
      </sheetData>
      <sheetData sheetId="144" refreshError="1"/>
      <sheetData sheetId="145">
        <row r="4">
          <cell r="G4">
            <v>0</v>
          </cell>
        </row>
      </sheetData>
      <sheetData sheetId="146">
        <row r="4">
          <cell r="G4">
            <v>0</v>
          </cell>
        </row>
      </sheetData>
      <sheetData sheetId="147">
        <row r="4">
          <cell r="G4">
            <v>0</v>
          </cell>
        </row>
      </sheetData>
      <sheetData sheetId="148">
        <row r="4">
          <cell r="G4">
            <v>0</v>
          </cell>
        </row>
      </sheetData>
      <sheetData sheetId="149">
        <row r="4">
          <cell r="G4">
            <v>0</v>
          </cell>
        </row>
      </sheetData>
      <sheetData sheetId="150">
        <row r="4">
          <cell r="G4">
            <v>0</v>
          </cell>
        </row>
      </sheetData>
      <sheetData sheetId="151">
        <row r="4">
          <cell r="G4">
            <v>0</v>
          </cell>
        </row>
      </sheetData>
      <sheetData sheetId="152">
        <row r="4">
          <cell r="G4">
            <v>0</v>
          </cell>
        </row>
      </sheetData>
      <sheetData sheetId="153">
        <row r="4">
          <cell r="G4">
            <v>0</v>
          </cell>
        </row>
      </sheetData>
      <sheetData sheetId="154">
        <row r="4">
          <cell r="G4">
            <v>0</v>
          </cell>
        </row>
      </sheetData>
      <sheetData sheetId="155">
        <row r="4">
          <cell r="G4">
            <v>0</v>
          </cell>
        </row>
      </sheetData>
      <sheetData sheetId="156">
        <row r="4">
          <cell r="G4">
            <v>0</v>
          </cell>
        </row>
      </sheetData>
      <sheetData sheetId="157">
        <row r="4">
          <cell r="G4">
            <v>0</v>
          </cell>
        </row>
      </sheetData>
      <sheetData sheetId="158">
        <row r="4">
          <cell r="G4">
            <v>0</v>
          </cell>
        </row>
      </sheetData>
      <sheetData sheetId="159">
        <row r="4">
          <cell r="G4">
            <v>0</v>
          </cell>
        </row>
      </sheetData>
      <sheetData sheetId="160">
        <row r="4">
          <cell r="G4">
            <v>0</v>
          </cell>
        </row>
      </sheetData>
      <sheetData sheetId="161">
        <row r="4">
          <cell r="G4">
            <v>0</v>
          </cell>
        </row>
      </sheetData>
      <sheetData sheetId="162">
        <row r="4">
          <cell r="G4">
            <v>0</v>
          </cell>
        </row>
      </sheetData>
      <sheetData sheetId="163">
        <row r="4">
          <cell r="G4">
            <v>0</v>
          </cell>
        </row>
      </sheetData>
      <sheetData sheetId="164">
        <row r="4">
          <cell r="G4">
            <v>0</v>
          </cell>
        </row>
      </sheetData>
      <sheetData sheetId="165">
        <row r="4">
          <cell r="G4">
            <v>0</v>
          </cell>
        </row>
      </sheetData>
      <sheetData sheetId="166">
        <row r="4">
          <cell r="G4">
            <v>0</v>
          </cell>
        </row>
      </sheetData>
      <sheetData sheetId="167">
        <row r="4">
          <cell r="G4">
            <v>0</v>
          </cell>
        </row>
      </sheetData>
      <sheetData sheetId="168">
        <row r="4">
          <cell r="G4">
            <v>0</v>
          </cell>
        </row>
      </sheetData>
      <sheetData sheetId="169">
        <row r="4">
          <cell r="G4">
            <v>0</v>
          </cell>
        </row>
      </sheetData>
      <sheetData sheetId="170">
        <row r="4">
          <cell r="G4">
            <v>0</v>
          </cell>
        </row>
      </sheetData>
      <sheetData sheetId="171">
        <row r="4">
          <cell r="G4">
            <v>0</v>
          </cell>
        </row>
      </sheetData>
      <sheetData sheetId="172">
        <row r="4">
          <cell r="G4">
            <v>0</v>
          </cell>
        </row>
      </sheetData>
      <sheetData sheetId="173">
        <row r="4">
          <cell r="G4">
            <v>0</v>
          </cell>
        </row>
      </sheetData>
      <sheetData sheetId="174">
        <row r="4">
          <cell r="G4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G4">
            <v>0</v>
          </cell>
        </row>
      </sheetData>
      <sheetData sheetId="187">
        <row r="4">
          <cell r="G4">
            <v>0</v>
          </cell>
        </row>
      </sheetData>
      <sheetData sheetId="188">
        <row r="4">
          <cell r="G4">
            <v>0</v>
          </cell>
        </row>
      </sheetData>
      <sheetData sheetId="189">
        <row r="4">
          <cell r="G4">
            <v>0</v>
          </cell>
        </row>
      </sheetData>
      <sheetData sheetId="190" refreshError="1"/>
      <sheetData sheetId="191">
        <row r="4">
          <cell r="G4">
            <v>0</v>
          </cell>
        </row>
      </sheetData>
      <sheetData sheetId="192">
        <row r="4">
          <cell r="G4">
            <v>0</v>
          </cell>
        </row>
      </sheetData>
      <sheetData sheetId="193">
        <row r="4">
          <cell r="G4">
            <v>0</v>
          </cell>
        </row>
      </sheetData>
      <sheetData sheetId="194">
        <row r="4">
          <cell r="G4">
            <v>0</v>
          </cell>
        </row>
      </sheetData>
      <sheetData sheetId="195">
        <row r="4">
          <cell r="G4">
            <v>0</v>
          </cell>
        </row>
      </sheetData>
      <sheetData sheetId="196">
        <row r="4">
          <cell r="G4">
            <v>0</v>
          </cell>
        </row>
      </sheetData>
      <sheetData sheetId="197">
        <row r="4">
          <cell r="G4">
            <v>0</v>
          </cell>
        </row>
      </sheetData>
      <sheetData sheetId="198">
        <row r="4">
          <cell r="G4">
            <v>0</v>
          </cell>
        </row>
      </sheetData>
      <sheetData sheetId="199">
        <row r="4">
          <cell r="G4">
            <v>0</v>
          </cell>
        </row>
      </sheetData>
      <sheetData sheetId="200">
        <row r="4">
          <cell r="G4">
            <v>0</v>
          </cell>
        </row>
      </sheetData>
      <sheetData sheetId="201">
        <row r="4">
          <cell r="G4">
            <v>0</v>
          </cell>
        </row>
      </sheetData>
      <sheetData sheetId="202">
        <row r="4">
          <cell r="G4">
            <v>0</v>
          </cell>
        </row>
      </sheetData>
      <sheetData sheetId="203">
        <row r="4">
          <cell r="G4">
            <v>0</v>
          </cell>
        </row>
      </sheetData>
      <sheetData sheetId="204">
        <row r="4">
          <cell r="G4">
            <v>0</v>
          </cell>
        </row>
      </sheetData>
      <sheetData sheetId="205">
        <row r="4">
          <cell r="G4">
            <v>0</v>
          </cell>
        </row>
      </sheetData>
      <sheetData sheetId="206">
        <row r="4">
          <cell r="G4">
            <v>0</v>
          </cell>
        </row>
      </sheetData>
      <sheetData sheetId="207">
        <row r="4">
          <cell r="G4">
            <v>0</v>
          </cell>
        </row>
      </sheetData>
      <sheetData sheetId="208">
        <row r="4">
          <cell r="G4">
            <v>0</v>
          </cell>
        </row>
      </sheetData>
      <sheetData sheetId="209">
        <row r="4">
          <cell r="G4">
            <v>0</v>
          </cell>
        </row>
      </sheetData>
      <sheetData sheetId="210">
        <row r="4">
          <cell r="G4">
            <v>0</v>
          </cell>
        </row>
      </sheetData>
      <sheetData sheetId="211">
        <row r="4">
          <cell r="G4">
            <v>0</v>
          </cell>
        </row>
      </sheetData>
      <sheetData sheetId="212">
        <row r="4">
          <cell r="G4">
            <v>0</v>
          </cell>
        </row>
      </sheetData>
      <sheetData sheetId="213">
        <row r="4">
          <cell r="G4">
            <v>0</v>
          </cell>
        </row>
      </sheetData>
      <sheetData sheetId="214">
        <row r="4">
          <cell r="G4">
            <v>0</v>
          </cell>
        </row>
      </sheetData>
      <sheetData sheetId="215">
        <row r="4">
          <cell r="G4">
            <v>0</v>
          </cell>
        </row>
      </sheetData>
      <sheetData sheetId="216">
        <row r="4">
          <cell r="G4">
            <v>0</v>
          </cell>
        </row>
      </sheetData>
      <sheetData sheetId="217">
        <row r="4">
          <cell r="G4">
            <v>0</v>
          </cell>
        </row>
      </sheetData>
      <sheetData sheetId="218">
        <row r="4">
          <cell r="G4">
            <v>0</v>
          </cell>
        </row>
      </sheetData>
      <sheetData sheetId="219">
        <row r="4">
          <cell r="G4">
            <v>0</v>
          </cell>
        </row>
      </sheetData>
      <sheetData sheetId="220">
        <row r="4">
          <cell r="G4">
            <v>0</v>
          </cell>
        </row>
      </sheetData>
      <sheetData sheetId="221">
        <row r="4">
          <cell r="G4">
            <v>0</v>
          </cell>
        </row>
      </sheetData>
      <sheetData sheetId="222">
        <row r="4">
          <cell r="G4">
            <v>0</v>
          </cell>
        </row>
      </sheetData>
      <sheetData sheetId="223">
        <row r="4">
          <cell r="G4">
            <v>0</v>
          </cell>
        </row>
      </sheetData>
      <sheetData sheetId="224">
        <row r="4">
          <cell r="G4">
            <v>0</v>
          </cell>
        </row>
      </sheetData>
      <sheetData sheetId="225">
        <row r="4">
          <cell r="G4">
            <v>0</v>
          </cell>
        </row>
      </sheetData>
      <sheetData sheetId="226">
        <row r="4">
          <cell r="G4">
            <v>0</v>
          </cell>
        </row>
      </sheetData>
      <sheetData sheetId="227">
        <row r="4">
          <cell r="G4">
            <v>0</v>
          </cell>
        </row>
      </sheetData>
      <sheetData sheetId="228">
        <row r="4">
          <cell r="G4">
            <v>0</v>
          </cell>
        </row>
      </sheetData>
      <sheetData sheetId="229">
        <row r="4">
          <cell r="G4">
            <v>0</v>
          </cell>
        </row>
      </sheetData>
      <sheetData sheetId="230">
        <row r="4">
          <cell r="G4">
            <v>0</v>
          </cell>
        </row>
      </sheetData>
      <sheetData sheetId="231">
        <row r="4">
          <cell r="G4">
            <v>0</v>
          </cell>
        </row>
      </sheetData>
      <sheetData sheetId="232">
        <row r="4">
          <cell r="G4">
            <v>0</v>
          </cell>
        </row>
      </sheetData>
      <sheetData sheetId="233">
        <row r="4">
          <cell r="G4">
            <v>0</v>
          </cell>
        </row>
      </sheetData>
      <sheetData sheetId="234">
        <row r="4">
          <cell r="G4">
            <v>0</v>
          </cell>
        </row>
      </sheetData>
      <sheetData sheetId="235">
        <row r="4">
          <cell r="G4">
            <v>0</v>
          </cell>
        </row>
      </sheetData>
      <sheetData sheetId="236">
        <row r="4">
          <cell r="G4">
            <v>0</v>
          </cell>
        </row>
      </sheetData>
      <sheetData sheetId="237">
        <row r="4">
          <cell r="G4">
            <v>0</v>
          </cell>
        </row>
      </sheetData>
      <sheetData sheetId="238">
        <row r="4">
          <cell r="G4">
            <v>0</v>
          </cell>
        </row>
      </sheetData>
      <sheetData sheetId="239">
        <row r="4">
          <cell r="G4">
            <v>0</v>
          </cell>
        </row>
      </sheetData>
      <sheetData sheetId="240">
        <row r="4">
          <cell r="G4">
            <v>0</v>
          </cell>
        </row>
      </sheetData>
      <sheetData sheetId="241">
        <row r="4">
          <cell r="G4">
            <v>0</v>
          </cell>
        </row>
      </sheetData>
      <sheetData sheetId="242">
        <row r="4">
          <cell r="G4">
            <v>0</v>
          </cell>
        </row>
      </sheetData>
      <sheetData sheetId="243">
        <row r="4">
          <cell r="G4">
            <v>0</v>
          </cell>
        </row>
      </sheetData>
      <sheetData sheetId="244">
        <row r="4">
          <cell r="G4">
            <v>0</v>
          </cell>
        </row>
      </sheetData>
      <sheetData sheetId="245">
        <row r="4">
          <cell r="G4">
            <v>0</v>
          </cell>
        </row>
      </sheetData>
      <sheetData sheetId="246">
        <row r="4">
          <cell r="G4">
            <v>0</v>
          </cell>
        </row>
      </sheetData>
      <sheetData sheetId="247">
        <row r="4">
          <cell r="G4">
            <v>0</v>
          </cell>
        </row>
      </sheetData>
      <sheetData sheetId="248">
        <row r="4">
          <cell r="G4">
            <v>0</v>
          </cell>
        </row>
      </sheetData>
      <sheetData sheetId="249">
        <row r="4">
          <cell r="G4">
            <v>0</v>
          </cell>
        </row>
      </sheetData>
      <sheetData sheetId="250">
        <row r="4">
          <cell r="G4">
            <v>0</v>
          </cell>
        </row>
      </sheetData>
      <sheetData sheetId="251">
        <row r="4">
          <cell r="G4">
            <v>0</v>
          </cell>
        </row>
      </sheetData>
      <sheetData sheetId="252">
        <row r="4">
          <cell r="G4">
            <v>0</v>
          </cell>
        </row>
      </sheetData>
      <sheetData sheetId="253">
        <row r="4">
          <cell r="G4">
            <v>0</v>
          </cell>
        </row>
      </sheetData>
      <sheetData sheetId="254">
        <row r="4">
          <cell r="G4">
            <v>0</v>
          </cell>
        </row>
      </sheetData>
      <sheetData sheetId="255">
        <row r="4">
          <cell r="G4">
            <v>0</v>
          </cell>
        </row>
      </sheetData>
      <sheetData sheetId="256">
        <row r="4">
          <cell r="G4">
            <v>0</v>
          </cell>
        </row>
      </sheetData>
      <sheetData sheetId="257">
        <row r="4">
          <cell r="G4">
            <v>0</v>
          </cell>
        </row>
      </sheetData>
      <sheetData sheetId="258">
        <row r="4">
          <cell r="G4">
            <v>0</v>
          </cell>
        </row>
      </sheetData>
      <sheetData sheetId="259">
        <row r="4">
          <cell r="G4">
            <v>0</v>
          </cell>
        </row>
      </sheetData>
      <sheetData sheetId="260">
        <row r="4">
          <cell r="G4">
            <v>0</v>
          </cell>
        </row>
      </sheetData>
      <sheetData sheetId="261">
        <row r="4">
          <cell r="G4">
            <v>0</v>
          </cell>
        </row>
      </sheetData>
      <sheetData sheetId="262">
        <row r="4">
          <cell r="G4">
            <v>0</v>
          </cell>
        </row>
      </sheetData>
      <sheetData sheetId="263">
        <row r="4">
          <cell r="G4">
            <v>0</v>
          </cell>
        </row>
      </sheetData>
      <sheetData sheetId="264">
        <row r="4">
          <cell r="G4">
            <v>0</v>
          </cell>
        </row>
      </sheetData>
      <sheetData sheetId="265">
        <row r="4">
          <cell r="G4">
            <v>0</v>
          </cell>
        </row>
      </sheetData>
      <sheetData sheetId="266">
        <row r="4">
          <cell r="G4">
            <v>0</v>
          </cell>
        </row>
      </sheetData>
      <sheetData sheetId="267">
        <row r="4">
          <cell r="G4">
            <v>0</v>
          </cell>
        </row>
      </sheetData>
      <sheetData sheetId="268">
        <row r="4">
          <cell r="G4">
            <v>0</v>
          </cell>
        </row>
      </sheetData>
      <sheetData sheetId="269">
        <row r="4">
          <cell r="G4">
            <v>0</v>
          </cell>
        </row>
      </sheetData>
      <sheetData sheetId="270">
        <row r="4">
          <cell r="G4">
            <v>0</v>
          </cell>
        </row>
      </sheetData>
      <sheetData sheetId="271">
        <row r="4">
          <cell r="G4">
            <v>0</v>
          </cell>
        </row>
      </sheetData>
      <sheetData sheetId="272">
        <row r="4">
          <cell r="G4">
            <v>0</v>
          </cell>
        </row>
      </sheetData>
      <sheetData sheetId="273">
        <row r="4">
          <cell r="G4">
            <v>0</v>
          </cell>
        </row>
      </sheetData>
      <sheetData sheetId="274">
        <row r="4">
          <cell r="G4">
            <v>0</v>
          </cell>
        </row>
      </sheetData>
      <sheetData sheetId="275">
        <row r="4">
          <cell r="G4">
            <v>0</v>
          </cell>
        </row>
      </sheetData>
      <sheetData sheetId="276">
        <row r="4">
          <cell r="G4">
            <v>0</v>
          </cell>
        </row>
      </sheetData>
      <sheetData sheetId="277">
        <row r="4">
          <cell r="G4">
            <v>0</v>
          </cell>
        </row>
      </sheetData>
      <sheetData sheetId="278">
        <row r="4">
          <cell r="G4">
            <v>0</v>
          </cell>
        </row>
      </sheetData>
      <sheetData sheetId="279">
        <row r="4">
          <cell r="G4">
            <v>0</v>
          </cell>
        </row>
      </sheetData>
      <sheetData sheetId="280">
        <row r="4">
          <cell r="G4">
            <v>0</v>
          </cell>
        </row>
      </sheetData>
      <sheetData sheetId="281">
        <row r="4">
          <cell r="G4">
            <v>0</v>
          </cell>
        </row>
      </sheetData>
      <sheetData sheetId="282">
        <row r="4">
          <cell r="G4">
            <v>0</v>
          </cell>
        </row>
      </sheetData>
      <sheetData sheetId="283">
        <row r="4">
          <cell r="G4">
            <v>0</v>
          </cell>
        </row>
      </sheetData>
      <sheetData sheetId="284">
        <row r="4">
          <cell r="G4">
            <v>0</v>
          </cell>
        </row>
      </sheetData>
      <sheetData sheetId="285">
        <row r="4">
          <cell r="G4">
            <v>0</v>
          </cell>
        </row>
      </sheetData>
      <sheetData sheetId="286">
        <row r="4">
          <cell r="G4">
            <v>0</v>
          </cell>
        </row>
      </sheetData>
      <sheetData sheetId="287">
        <row r="4">
          <cell r="G4">
            <v>0</v>
          </cell>
        </row>
      </sheetData>
      <sheetData sheetId="288">
        <row r="4">
          <cell r="G4">
            <v>0</v>
          </cell>
        </row>
      </sheetData>
      <sheetData sheetId="289">
        <row r="4">
          <cell r="G4">
            <v>0</v>
          </cell>
        </row>
      </sheetData>
      <sheetData sheetId="290">
        <row r="4">
          <cell r="G4">
            <v>0</v>
          </cell>
        </row>
      </sheetData>
      <sheetData sheetId="291">
        <row r="4">
          <cell r="G4">
            <v>0</v>
          </cell>
        </row>
      </sheetData>
      <sheetData sheetId="292">
        <row r="4">
          <cell r="G4">
            <v>0</v>
          </cell>
        </row>
      </sheetData>
      <sheetData sheetId="293">
        <row r="4">
          <cell r="G4">
            <v>0</v>
          </cell>
        </row>
      </sheetData>
      <sheetData sheetId="294">
        <row r="4">
          <cell r="G4">
            <v>0</v>
          </cell>
        </row>
      </sheetData>
      <sheetData sheetId="295">
        <row r="4">
          <cell r="G4">
            <v>0</v>
          </cell>
        </row>
      </sheetData>
      <sheetData sheetId="296">
        <row r="4">
          <cell r="G4">
            <v>0</v>
          </cell>
        </row>
      </sheetData>
      <sheetData sheetId="297">
        <row r="4">
          <cell r="G4">
            <v>0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5">
          <cell r="G5" t="str">
            <v>БДР на 2021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4">
          <cell r="G4">
            <v>0</v>
          </cell>
        </row>
      </sheetData>
      <sheetData sheetId="312">
        <row r="4">
          <cell r="G4">
            <v>0</v>
          </cell>
        </row>
      </sheetData>
      <sheetData sheetId="313">
        <row r="4">
          <cell r="G4">
            <v>0</v>
          </cell>
        </row>
      </sheetData>
      <sheetData sheetId="314">
        <row r="4">
          <cell r="G4">
            <v>0</v>
          </cell>
        </row>
      </sheetData>
      <sheetData sheetId="315">
        <row r="4">
          <cell r="G4">
            <v>0</v>
          </cell>
        </row>
      </sheetData>
      <sheetData sheetId="316">
        <row r="4">
          <cell r="G4">
            <v>0</v>
          </cell>
        </row>
      </sheetData>
      <sheetData sheetId="317">
        <row r="4">
          <cell r="G4">
            <v>0</v>
          </cell>
        </row>
      </sheetData>
      <sheetData sheetId="318">
        <row r="4">
          <cell r="G4">
            <v>0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5">
          <cell r="G5" t="str">
            <v>БДР на 2021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>
        <row r="5">
          <cell r="G5">
            <v>16503137.241579933</v>
          </cell>
        </row>
      </sheetData>
      <sheetData sheetId="343">
        <row r="5">
          <cell r="G5">
            <v>16503137.241579933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>
        <row r="5">
          <cell r="G5">
            <v>16503137.241579933</v>
          </cell>
        </row>
      </sheetData>
      <sheetData sheetId="362">
        <row r="5">
          <cell r="G5">
            <v>16503137.241579933</v>
          </cell>
        </row>
      </sheetData>
      <sheetData sheetId="363" refreshError="1"/>
      <sheetData sheetId="364">
        <row r="5">
          <cell r="G5">
            <v>4551113.38</v>
          </cell>
        </row>
      </sheetData>
      <sheetData sheetId="365">
        <row r="5">
          <cell r="G5">
            <v>4551113.38</v>
          </cell>
        </row>
      </sheetData>
      <sheetData sheetId="366">
        <row r="5">
          <cell r="G5">
            <v>4551113.38</v>
          </cell>
        </row>
      </sheetData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 t="str">
            <v>БДР на 2021</v>
          </cell>
        </row>
      </sheetData>
      <sheetData sheetId="370">
        <row r="5">
          <cell r="G5">
            <v>4551113.38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4551113.38</v>
          </cell>
        </row>
      </sheetData>
      <sheetData sheetId="377">
        <row r="5">
          <cell r="G5">
            <v>16503137.241579933</v>
          </cell>
        </row>
      </sheetData>
      <sheetData sheetId="378">
        <row r="5">
          <cell r="G5">
            <v>16503137.241579933</v>
          </cell>
        </row>
      </sheetData>
      <sheetData sheetId="379">
        <row r="5">
          <cell r="G5">
            <v>16503137.241579933</v>
          </cell>
        </row>
      </sheetData>
      <sheetData sheetId="380">
        <row r="5">
          <cell r="G5">
            <v>16503137.241579933</v>
          </cell>
        </row>
      </sheetData>
      <sheetData sheetId="381">
        <row r="5">
          <cell r="G5">
            <v>16503137.241579933</v>
          </cell>
        </row>
      </sheetData>
      <sheetData sheetId="382">
        <row r="5">
          <cell r="G5">
            <v>16503137.241579933</v>
          </cell>
        </row>
      </sheetData>
      <sheetData sheetId="383">
        <row r="5">
          <cell r="G5">
            <v>16503137.241579933</v>
          </cell>
        </row>
      </sheetData>
      <sheetData sheetId="384">
        <row r="5">
          <cell r="G5">
            <v>16503137.241579933</v>
          </cell>
        </row>
      </sheetData>
      <sheetData sheetId="385">
        <row r="5">
          <cell r="G5">
            <v>16503137.241579933</v>
          </cell>
        </row>
      </sheetData>
      <sheetData sheetId="386">
        <row r="5">
          <cell r="G5">
            <v>16503137.241579933</v>
          </cell>
        </row>
      </sheetData>
      <sheetData sheetId="387">
        <row r="5">
          <cell r="G5">
            <v>16503137.241579933</v>
          </cell>
        </row>
      </sheetData>
      <sheetData sheetId="388">
        <row r="5">
          <cell r="G5">
            <v>16503137.241579933</v>
          </cell>
        </row>
      </sheetData>
      <sheetData sheetId="389">
        <row r="5">
          <cell r="G5">
            <v>16503137.241579933</v>
          </cell>
        </row>
      </sheetData>
      <sheetData sheetId="390">
        <row r="5">
          <cell r="G5">
            <v>16503137.241579933</v>
          </cell>
        </row>
      </sheetData>
      <sheetData sheetId="391">
        <row r="5">
          <cell r="G5">
            <v>16503137.241579933</v>
          </cell>
        </row>
      </sheetData>
      <sheetData sheetId="392">
        <row r="5">
          <cell r="G5">
            <v>16503137.241579933</v>
          </cell>
        </row>
      </sheetData>
      <sheetData sheetId="393">
        <row r="5">
          <cell r="G5">
            <v>16503137.241579933</v>
          </cell>
        </row>
      </sheetData>
      <sheetData sheetId="394">
        <row r="5">
          <cell r="G5">
            <v>16503137.241579933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5">
          <cell r="G5">
            <v>16503137.241579933</v>
          </cell>
        </row>
      </sheetData>
      <sheetData sheetId="602">
        <row r="5">
          <cell r="G5">
            <v>16503137.241579933</v>
          </cell>
        </row>
      </sheetData>
      <sheetData sheetId="603">
        <row r="5">
          <cell r="G5">
            <v>16503137.241579933</v>
          </cell>
        </row>
      </sheetData>
      <sheetData sheetId="604">
        <row r="5">
          <cell r="G5">
            <v>16503137.241579933</v>
          </cell>
        </row>
      </sheetData>
      <sheetData sheetId="605">
        <row r="5">
          <cell r="G5">
            <v>16503137.241579933</v>
          </cell>
        </row>
      </sheetData>
      <sheetData sheetId="606">
        <row r="5">
          <cell r="G5">
            <v>16503137.241579933</v>
          </cell>
        </row>
      </sheetData>
      <sheetData sheetId="607">
        <row r="5">
          <cell r="G5">
            <v>16503137.241579933</v>
          </cell>
        </row>
      </sheetData>
      <sheetData sheetId="608">
        <row r="5">
          <cell r="G5">
            <v>16503137.241579933</v>
          </cell>
        </row>
      </sheetData>
      <sheetData sheetId="609">
        <row r="5">
          <cell r="G5">
            <v>16503137.241579933</v>
          </cell>
        </row>
      </sheetData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>
        <row r="5">
          <cell r="G5">
            <v>16503137.241579933</v>
          </cell>
        </row>
      </sheetData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>
        <row r="5">
          <cell r="G5">
            <v>16503137.241579933</v>
          </cell>
        </row>
      </sheetData>
      <sheetData sheetId="652">
        <row r="5">
          <cell r="G5">
            <v>16503137.241579933</v>
          </cell>
        </row>
      </sheetData>
      <sheetData sheetId="653">
        <row r="5">
          <cell r="G5">
            <v>16503137.241579933</v>
          </cell>
        </row>
      </sheetData>
      <sheetData sheetId="654">
        <row r="5">
          <cell r="G5">
            <v>16503137.241579933</v>
          </cell>
        </row>
      </sheetData>
      <sheetData sheetId="655">
        <row r="5">
          <cell r="G5">
            <v>16503137.241579933</v>
          </cell>
        </row>
      </sheetData>
      <sheetData sheetId="656">
        <row r="5">
          <cell r="G5">
            <v>16503137.241579933</v>
          </cell>
        </row>
      </sheetData>
      <sheetData sheetId="657">
        <row r="5">
          <cell r="G5">
            <v>16503137.241579933</v>
          </cell>
        </row>
      </sheetData>
      <sheetData sheetId="658">
        <row r="5">
          <cell r="G5">
            <v>16503137.241579933</v>
          </cell>
        </row>
      </sheetData>
      <sheetData sheetId="659">
        <row r="5">
          <cell r="G5">
            <v>16503137.241579933</v>
          </cell>
        </row>
      </sheetData>
      <sheetData sheetId="660">
        <row r="5">
          <cell r="G5">
            <v>16503137.241579933</v>
          </cell>
        </row>
      </sheetData>
      <sheetData sheetId="661">
        <row r="5">
          <cell r="G5">
            <v>16503137.241579933</v>
          </cell>
        </row>
      </sheetData>
      <sheetData sheetId="662">
        <row r="5">
          <cell r="G5">
            <v>16503137.241579933</v>
          </cell>
        </row>
      </sheetData>
      <sheetData sheetId="663">
        <row r="5">
          <cell r="G5">
            <v>16503137.241579933</v>
          </cell>
        </row>
      </sheetData>
      <sheetData sheetId="664">
        <row r="7">
          <cell r="G7">
            <v>0</v>
          </cell>
        </row>
      </sheetData>
      <sheetData sheetId="665">
        <row r="7">
          <cell r="G7">
            <v>0</v>
          </cell>
        </row>
      </sheetData>
      <sheetData sheetId="666">
        <row r="7">
          <cell r="G7">
            <v>0</v>
          </cell>
        </row>
      </sheetData>
      <sheetData sheetId="667">
        <row r="7">
          <cell r="G7">
            <v>0</v>
          </cell>
        </row>
      </sheetData>
      <sheetData sheetId="668"/>
      <sheetData sheetId="669">
        <row r="7">
          <cell r="G7">
            <v>0</v>
          </cell>
        </row>
      </sheetData>
      <sheetData sheetId="670">
        <row r="7">
          <cell r="G7">
            <v>0</v>
          </cell>
        </row>
      </sheetData>
      <sheetData sheetId="671">
        <row r="7">
          <cell r="G7">
            <v>0</v>
          </cell>
        </row>
      </sheetData>
      <sheetData sheetId="672">
        <row r="7">
          <cell r="G7">
            <v>0</v>
          </cell>
        </row>
      </sheetData>
      <sheetData sheetId="673">
        <row r="7">
          <cell r="G7">
            <v>0</v>
          </cell>
        </row>
      </sheetData>
      <sheetData sheetId="674">
        <row r="7">
          <cell r="G7">
            <v>0</v>
          </cell>
        </row>
      </sheetData>
      <sheetData sheetId="675">
        <row r="7">
          <cell r="G7">
            <v>0</v>
          </cell>
        </row>
      </sheetData>
      <sheetData sheetId="676">
        <row r="7">
          <cell r="G7">
            <v>0</v>
          </cell>
        </row>
      </sheetData>
      <sheetData sheetId="677">
        <row r="5">
          <cell r="G5">
            <v>16503137.241579933</v>
          </cell>
        </row>
      </sheetData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>
        <row r="5">
          <cell r="G5">
            <v>16503137.241579933</v>
          </cell>
        </row>
      </sheetData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>
        <row r="5">
          <cell r="G5">
            <v>16503137.241579933</v>
          </cell>
        </row>
      </sheetData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>
        <row r="5">
          <cell r="G5" t="str">
            <v>БДР на 2021</v>
          </cell>
        </row>
      </sheetData>
      <sheetData sheetId="695">
        <row r="5">
          <cell r="G5" t="str">
            <v>БДР на 2021</v>
          </cell>
        </row>
      </sheetData>
      <sheetData sheetId="696">
        <row r="5">
          <cell r="G5">
            <v>16503137.241579933</v>
          </cell>
        </row>
      </sheetData>
      <sheetData sheetId="697">
        <row r="5">
          <cell r="G5" t="str">
            <v>БДР на 2021</v>
          </cell>
        </row>
      </sheetData>
      <sheetData sheetId="698">
        <row r="5">
          <cell r="G5" t="str">
            <v>БДР на 2021</v>
          </cell>
        </row>
      </sheetData>
      <sheetData sheetId="699">
        <row r="5">
          <cell r="G5" t="str">
            <v>БДР на 2021</v>
          </cell>
        </row>
      </sheetData>
      <sheetData sheetId="700">
        <row r="5">
          <cell r="G5" t="str">
            <v>БДР на 2021</v>
          </cell>
        </row>
      </sheetData>
      <sheetData sheetId="701">
        <row r="5">
          <cell r="G5" t="str">
            <v>БДР на 2021</v>
          </cell>
        </row>
      </sheetData>
      <sheetData sheetId="702">
        <row r="5">
          <cell r="G5" t="str">
            <v>БДР на 2021</v>
          </cell>
        </row>
      </sheetData>
      <sheetData sheetId="703">
        <row r="5">
          <cell r="G5" t="str">
            <v>БДР на 2021</v>
          </cell>
        </row>
      </sheetData>
      <sheetData sheetId="704">
        <row r="5">
          <cell r="G5" t="str">
            <v>БДР на 2021</v>
          </cell>
        </row>
      </sheetData>
      <sheetData sheetId="705">
        <row r="5">
          <cell r="G5" t="str">
            <v>БДР на 2021</v>
          </cell>
        </row>
      </sheetData>
      <sheetData sheetId="706">
        <row r="5">
          <cell r="G5" t="str">
            <v>БДР на 2021</v>
          </cell>
        </row>
      </sheetData>
      <sheetData sheetId="707">
        <row r="5">
          <cell r="G5">
            <v>4551113.38</v>
          </cell>
        </row>
      </sheetData>
      <sheetData sheetId="708">
        <row r="5">
          <cell r="G5">
            <v>4551113.38</v>
          </cell>
        </row>
      </sheetData>
      <sheetData sheetId="709">
        <row r="5">
          <cell r="G5">
            <v>4551113.38</v>
          </cell>
        </row>
      </sheetData>
      <sheetData sheetId="710">
        <row r="5">
          <cell r="G5">
            <v>4551113.38</v>
          </cell>
        </row>
      </sheetData>
      <sheetData sheetId="711">
        <row r="5">
          <cell r="G5">
            <v>4551113.38</v>
          </cell>
        </row>
      </sheetData>
      <sheetData sheetId="712">
        <row r="5">
          <cell r="G5">
            <v>4551113.38</v>
          </cell>
        </row>
      </sheetData>
      <sheetData sheetId="713"/>
      <sheetData sheetId="714"/>
      <sheetData sheetId="715"/>
      <sheetData sheetId="716">
        <row r="5">
          <cell r="G5">
            <v>4551113.38</v>
          </cell>
        </row>
      </sheetData>
      <sheetData sheetId="717">
        <row r="5">
          <cell r="G5">
            <v>4551113.38</v>
          </cell>
        </row>
      </sheetData>
      <sheetData sheetId="718">
        <row r="5">
          <cell r="G5">
            <v>4551113.38</v>
          </cell>
        </row>
      </sheetData>
      <sheetData sheetId="719">
        <row r="5">
          <cell r="G5">
            <v>4551113.38</v>
          </cell>
        </row>
      </sheetData>
      <sheetData sheetId="720">
        <row r="5">
          <cell r="G5">
            <v>4551113.38</v>
          </cell>
        </row>
      </sheetData>
      <sheetData sheetId="721">
        <row r="5">
          <cell r="G5">
            <v>4551113.38</v>
          </cell>
        </row>
      </sheetData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>
        <row r="5">
          <cell r="G5">
            <v>16503137.241579933</v>
          </cell>
        </row>
      </sheetData>
      <sheetData sheetId="798">
        <row r="5">
          <cell r="G5">
            <v>16503137.241579933</v>
          </cell>
        </row>
      </sheetData>
      <sheetData sheetId="799">
        <row r="5">
          <cell r="G5">
            <v>16503137.241579933</v>
          </cell>
        </row>
      </sheetData>
      <sheetData sheetId="800">
        <row r="5">
          <cell r="G5">
            <v>16503137.241579933</v>
          </cell>
        </row>
      </sheetData>
      <sheetData sheetId="801">
        <row r="5">
          <cell r="G5">
            <v>16503137.241579933</v>
          </cell>
        </row>
      </sheetData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  <sheetName val="Приложение_1"/>
      <sheetName val="Приложение_2"/>
      <sheetName val="Приложение_3"/>
      <sheetName val="Приложение_4"/>
      <sheetName val="14б_ДПН_отчет"/>
      <sheetName val="16а_Сводный_анализ"/>
      <sheetName val="Форма_20_(1)"/>
      <sheetName val="Форма_20_(2)"/>
      <sheetName val="Форма_20_(3)"/>
      <sheetName val="Форма_20_(4)"/>
      <sheetName val="Форма_20_(5)"/>
      <sheetName val="Ген__не_уч__ОРЭМ"/>
      <sheetName val="Таб1_1"/>
      <sheetName val="0_3"/>
      <sheetName val="2_1"/>
      <sheetName val="2_2"/>
      <sheetName val="2_3"/>
      <sheetName val="Ист-ики_финанс-я"/>
      <sheetName val="Расчет_прибыли"/>
      <sheetName val="0_1"/>
      <sheetName val="Производство_электроэнергии"/>
      <sheetName val="Т19_1"/>
      <sheetName val="FES"/>
      <sheetName val="База"/>
      <sheetName val="Топливо2009"/>
      <sheetName val="2009"/>
      <sheetName val="Приложение_11"/>
      <sheetName val="Приложение_21"/>
      <sheetName val="Приложение_31"/>
      <sheetName val="Приложение_41"/>
      <sheetName val="14б_ДПН_отчет1"/>
      <sheetName val="16а_Сводный_анализ1"/>
      <sheetName val="Форма_20_(1)1"/>
      <sheetName val="Форма_20_(2)1"/>
      <sheetName val="Форма_20_(3)1"/>
      <sheetName val="Форма_20_(4)1"/>
      <sheetName val="Форма_20_(5)1"/>
      <sheetName val="Ген__не_уч__ОРЭМ1"/>
      <sheetName val="Таб1_11"/>
      <sheetName val="0_31"/>
      <sheetName val="2_11"/>
      <sheetName val="2_21"/>
      <sheetName val="2_31"/>
      <sheetName val="Ист-ики_финанс-я1"/>
      <sheetName val="Расчет_прибыли1"/>
      <sheetName val="0_11"/>
      <sheetName val="Производство_электроэнергии1"/>
      <sheetName val="Т19_11"/>
      <sheetName val="КТ_13_1_1"/>
      <sheetName val="БФ-2-13-П"/>
      <sheetName val="РБП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Update"/>
      <sheetName val="Заголовок"/>
      <sheetName val="Справочники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Показатели надежности и кач-ва"/>
      <sheetName val="Расчет индексация"/>
      <sheetName val="Лист7 (оэк)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 t="str">
            <v>2011</v>
          </cell>
        </row>
      </sheetData>
      <sheetData sheetId="7">
        <row r="8">
          <cell r="J8" t="str">
            <v>ОАО "МОЭСК"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  <sheetName val="1997"/>
      <sheetName val="1998"/>
      <sheetName val="Заголовок"/>
      <sheetName val="Регионы"/>
      <sheetName val="Input TI"/>
      <sheetName val="Лист1"/>
      <sheetName val="УФ-61"/>
      <sheetName val="Рейтинг"/>
      <sheetName val="ф сплавы"/>
      <sheetName val="цены цехов"/>
      <sheetName val="ONEX_S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справочник"/>
      <sheetName val="Топливо"/>
      <sheetName val="Форэм-тепло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Легенда"/>
      <sheetName val="T25"/>
      <sheetName val="T31"/>
      <sheetName val="T0"/>
      <sheetName val="Работы "/>
      <sheetName val="Служебная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форма-прил к ф№1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лан-факторный"/>
      <sheetName val="Работы_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REESTR_START"/>
      <sheetName val="REESTR"/>
      <sheetName val="1 вар маш в 2015"/>
      <sheetName val="MAIN"/>
      <sheetName val="ОКВЭД"/>
      <sheetName val="на_1_тут1"/>
      <sheetName val="форма-прил_к_ф№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9__Смета_затрат"/>
      <sheetName val="11_Прочие_расчет"/>
      <sheetName val="10__БДР"/>
      <sheetName val="Profit_&amp;_Loss_Total"/>
      <sheetName val="постоянные_затраты"/>
      <sheetName val="СВОД_(с_новой_москвой)"/>
      <sheetName val="Корр_ИП__2016_2017"/>
      <sheetName val="Расчет_НВВ_по_RAB_(2011-2017)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до_вн_об_2"/>
      <sheetName val="расш_для_РАО2"/>
      <sheetName val="расш_для_РАО_стр_310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на_1_тут2"/>
      <sheetName val="Работы_1"/>
      <sheetName val="форма-прил_к_ф№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9__Смета_затрат1"/>
      <sheetName val="11_Прочие_расчет1"/>
      <sheetName val="10__БДР1"/>
      <sheetName val="перечень_бизнес-систем1"/>
      <sheetName val="перечень_ОИК1"/>
      <sheetName val="перечень_СКО1"/>
      <sheetName val="Profit_&amp;_Loss_Total1"/>
      <sheetName val="постоянные_затраты1"/>
      <sheetName val="СВОД_(с_новой_москвой)1"/>
      <sheetName val="Корр_ИП__2016_20171"/>
      <sheetName val="Расчет_НВВ_по_RAB_(2011-2017)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Текущие_цены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Ком_потери2"/>
      <sheetName val="СОК_накладные_(ТК-Бишкек)2"/>
      <sheetName val="ИТОГИ__по_Н,Р,Э,Q2"/>
      <sheetName val="КТ_13_1_12"/>
      <sheetName val="Сценарные_условия2"/>
      <sheetName val="Список_ДЗО2"/>
      <sheetName val="3_Программа_реализации2"/>
      <sheetName val="Сравнение_сглаживания1"/>
      <sheetName val="Огл__Графиков1"/>
      <sheetName val="Виды_проектов_для_СПП1"/>
      <sheetName val="Для_формул1"/>
      <sheetName val="[_FES_X濔彗濥挧玟弱26_(3)1"/>
      <sheetName val="СВОД_форма_(всего)1"/>
      <sheetName val="3_квартал1"/>
      <sheetName val="12_Прогнозный_баланс1"/>
      <sheetName val="СВОД_форма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свод_до_вн_об_3"/>
      <sheetName val="расш_для_РАО3"/>
      <sheetName val="расш_для_РАО_стр_310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Работы_2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Ком_потери3"/>
      <sheetName val="СОК_накладные_(ТК-Бишкек)3"/>
      <sheetName val="ИТОГИ__по_Н,Р,Э,Q3"/>
      <sheetName val="КТ_13_1_13"/>
      <sheetName val="Сценарные_условия3"/>
      <sheetName val="Список_ДЗО3"/>
      <sheetName val="3_Программа_реализации3"/>
      <sheetName val="перечень_бизнес-систем2"/>
      <sheetName val="перечень_ОИК2"/>
      <sheetName val="перечень_СКО2"/>
      <sheetName val="Текущие_цены2"/>
      <sheetName val="Сравнение_сглаживания2"/>
      <sheetName val="Огл__Графиков2"/>
      <sheetName val="Виды_проектов_для_СПП2"/>
      <sheetName val="Для_формул2"/>
      <sheetName val="[_FES_X濔彗濥挧玟弱26_(3)2"/>
      <sheetName val="СВОД_форма_(всего)2"/>
      <sheetName val="3_квартал2"/>
      <sheetName val="12_Прогнозный_баланс2"/>
      <sheetName val="СВОД_форма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свод_до_вн_об_4"/>
      <sheetName val="расш_для_РАО4"/>
      <sheetName val="расш_для_РАО_стр_3104"/>
      <sheetName val="1_1_4"/>
      <sheetName val="1_2_4"/>
      <sheetName val="Графики_Гкал,тыс_руб_4"/>
      <sheetName val="2_1_4"/>
      <sheetName val="2_2_4"/>
      <sheetName val="2_3_4"/>
      <sheetName val="2_4_4"/>
      <sheetName val="3_1_4"/>
      <sheetName val="3_2_4"/>
      <sheetName val="3_3_4"/>
      <sheetName val="4_1_4"/>
      <sheetName val="4_2_4"/>
      <sheetName val="4_3_4"/>
      <sheetName val="4_4_4"/>
      <sheetName val="4_5_4"/>
      <sheetName val="4_6_4"/>
      <sheetName val="4_7_4"/>
      <sheetName val="5_1_4"/>
      <sheetName val="5_1_январь4"/>
      <sheetName val="5_1_февраль4"/>
      <sheetName val="5_1_март4"/>
      <sheetName val="6_1_4"/>
      <sheetName val="18_2-4"/>
      <sheetName val="Э1_14_ОАО4"/>
      <sheetName val="Э1_15ОАО4"/>
      <sheetName val="Э1_14_ЗЭС4"/>
      <sheetName val="Э1_14ЦЭС4"/>
      <sheetName val="Э1_14ВЭС4"/>
      <sheetName val="Э1_14ЮЭС4"/>
      <sheetName val="Э1_15ЗЭС4"/>
      <sheetName val="Э1_15ЦЭС4"/>
      <sheetName val="Э1_15ВЭС4"/>
      <sheetName val="Э1_15ЮЭС4"/>
      <sheetName val="1_кв_4"/>
      <sheetName val="2_кв_4"/>
      <sheetName val="3_кв_4"/>
      <sheetName val="4_кв_4"/>
      <sheetName val="_год4"/>
      <sheetName val="УП_33_свод_4"/>
      <sheetName val="пл__и_факт4"/>
      <sheetName val="П-16_4"/>
      <sheetName val="П-17_4"/>
      <sheetName val="П-18_4"/>
      <sheetName val="П-19_4"/>
      <sheetName val="УЗ-21_4"/>
      <sheetName val="УП-28_4"/>
      <sheetName val="УП-29_4"/>
      <sheetName val="УП-30_4"/>
      <sheetName val="УП-32_4"/>
      <sheetName val="УФ1_4"/>
      <sheetName val="УЗ1_4"/>
      <sheetName val="УЗ-26_(1)4"/>
      <sheetName val="УЗ-26_(2)4"/>
      <sheetName val="УЗ-26_(3)4"/>
      <sheetName val="УЗ-26_(4)4"/>
      <sheetName val="УЗ-27_(1)4"/>
      <sheetName val="УЗ-27_(2)4"/>
      <sheetName val="УЗ-27_(3)4"/>
      <sheetName val="УЗ-27_(4)4"/>
      <sheetName val="Лист1_(2)4"/>
      <sheetName val="УЗ-21_(1полуг_2002)4"/>
      <sheetName val="УЗ-21_(1полуг_2003_план)4"/>
      <sheetName val="УЗ-21_(1полуг_2003_факт)4"/>
      <sheetName val="УЗ-22_(1полуг_2002)факт4"/>
      <sheetName val="УЗ-22_(1полуг_2003)пл4"/>
      <sheetName val="УЗ-22_(1полуг_2003)факт4"/>
      <sheetName val="УЗ-23(1_полуг_2002)4"/>
      <sheetName val="УЗ-23(1_полуг_2003)пл4"/>
      <sheetName val="УЗ-23(1полуг_2003)_факт4"/>
      <sheetName val="УЗ-26_(1полуг_2002__факт)4"/>
      <sheetName val="УЗ-26_(1полуг_2003_план)4"/>
      <sheetName val="УЗ-26_(1полуг_2003_факт)4"/>
      <sheetName val="расходы_-_ТБР4"/>
      <sheetName val="модель_-_RAB_окончат_4"/>
      <sheetName val="НВВ_-_предложение_ок_4"/>
      <sheetName val="Расх__-_предложение_ок_4"/>
      <sheetName val="модель_-_ТБР_4"/>
      <sheetName val="Расчет_расходов_RAB_окончат__4"/>
      <sheetName val="Покупная_энергия_RAB4"/>
      <sheetName val="Расходы_-_индексация4"/>
      <sheetName val="на_1_тут3"/>
      <sheetName val="Прил_14"/>
      <sheetName val="Прил__1_1_4"/>
      <sheetName val="пл-ф_01_06г_4"/>
      <sheetName val="Премия_(Бизнес-план)_4"/>
      <sheetName val="Премия_(БДР)_4"/>
      <sheetName val="Объемы_4"/>
      <sheetName val="СКС_4"/>
      <sheetName val="пл-ф_02_06г_4"/>
      <sheetName val="Дотация_за_февраль4"/>
      <sheetName val="Анализ_по_субконто4"/>
      <sheetName val="Объемы_март_4"/>
      <sheetName val="Доходы_март4"/>
      <sheetName val="котельные_24"/>
      <sheetName val="расшифровка_по_прочим4"/>
      <sheetName val="анализ_покупки_ТЭР4"/>
      <sheetName val="обьем_продаж4"/>
      <sheetName val="смета_ахр4"/>
      <sheetName val="приложение_2_4"/>
      <sheetName val="Работы_3"/>
      <sheetName val="УФ-53_1кв02_скорр4"/>
      <sheetName val="УФ-53_1кв_2002_факт_4"/>
      <sheetName val="УФ-53_2кв02_скорр4"/>
      <sheetName val="УФ-53_3кв02скорр4"/>
      <sheetName val="УФ-53_4кв02_скорр4"/>
      <sheetName val="УФ-53_2002_всего4"/>
      <sheetName val="под_кредитное_плечо_25%4"/>
      <sheetName val="ТМЦ_ремонт4"/>
      <sheetName val="ОФ_вне_смет_строек4"/>
      <sheetName val="ОС_до_10_тр4"/>
      <sheetName val="охрана_окр_ср4"/>
      <sheetName val="типографские_бланки4"/>
      <sheetName val="ТМЦ_канц4"/>
      <sheetName val="Данные_для_расчета4"/>
      <sheetName val="ñâîä_äî_âí_îá_4"/>
      <sheetName val="ðàñø_äëÿ_ÐÀÎ4"/>
      <sheetName val="ðàñø_äëÿ_ÐÀÎ_ñòð_3104"/>
      <sheetName val="Ãðàôèêè_Ãêàë,òûñ_ðóá_4"/>
      <sheetName val="5_1_ÿíâàðü4"/>
      <sheetName val="5_1_ôåâðàëü4"/>
      <sheetName val="5_1_ìàðò4"/>
      <sheetName val="Ý1_14_ÎÀÎ4"/>
      <sheetName val="Ý1_15ÎÀÎ4"/>
      <sheetName val="Ý1_14_ÇÝÑ4"/>
      <sheetName val="Ý1_14ÖÝÑ4"/>
      <sheetName val="Ý1_14ÂÝÑ4"/>
      <sheetName val="Ý1_14ÞÝÑ4"/>
      <sheetName val="Ý1_15ÇÝÑ4"/>
      <sheetName val="Ý1_15ÖÝÑ4"/>
      <sheetName val="Ý1_15ÂÝÑ4"/>
      <sheetName val="Ý1_15ÞÝÑ4"/>
      <sheetName val="1_êâ_4"/>
      <sheetName val="2_êâ_4"/>
      <sheetName val="3_êâ_4"/>
      <sheetName val="4_êâ_4"/>
      <sheetName val="_ãîä4"/>
      <sheetName val="ÓÏ_33_ñâîä_4"/>
      <sheetName val="ïë__è_ôàêò4"/>
      <sheetName val="ÓÔ1_4"/>
      <sheetName val="ÓÇ1_4"/>
      <sheetName val="Ком_потери4"/>
      <sheetName val="СОК_накладные_(ТК-Бишкек)4"/>
      <sheetName val="ИТОГИ__по_Н,Р,Э,Q4"/>
      <sheetName val="КТ_13_1_14"/>
      <sheetName val="форма-прил_к_ф№12"/>
      <sheetName val="Сценарные_условия4"/>
      <sheetName val="Список_ДЗО4"/>
      <sheetName val="3_Программа_реализации4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9__Смета_затрат2"/>
      <sheetName val="11_Прочие_расчет2"/>
      <sheetName val="10__БДР2"/>
      <sheetName val="перечень_бизнес-систем3"/>
      <sheetName val="перечень_ОИК3"/>
      <sheetName val="перечень_СКО3"/>
      <sheetName val="Profit_&amp;_Loss_Total2"/>
      <sheetName val="постоянные_затраты2"/>
      <sheetName val="СВОД_(с_новой_москвой)2"/>
      <sheetName val="Корр_ИП__2016_20172"/>
      <sheetName val="Расчет_НВВ_по_RAB_(2011-2017)2"/>
      <sheetName val="4_12"/>
      <sheetName val="Таб1_12"/>
      <sheetName val="календарный_план2"/>
      <sheetName val="Page_22"/>
      <sheetName val="Закупки_центр2"/>
      <sheetName val="ПС_рек2"/>
      <sheetName val="ЛЭП_нов2"/>
      <sheetName val="Текущие_цены3"/>
      <sheetName val="эл_ст2"/>
      <sheetName val="ис_смета2"/>
      <sheetName val="См-2_Шатурс_сети__проект_работ2"/>
      <sheetName val="Технический_лист2"/>
      <sheetName val="Олимпстрой_декабрь_20102"/>
      <sheetName val="Таблица_А132"/>
      <sheetName val="НВВ_утв_тарифы2"/>
      <sheetName val="план_20002"/>
      <sheetName val="Сравнение_сглаживания3"/>
      <sheetName val="Огл__Графиков3"/>
      <sheetName val="Виды_проектов_для_СПП3"/>
      <sheetName val="Для_формул3"/>
      <sheetName val="[_FES_X濔彗濥挧玟弱26_(3)3"/>
      <sheetName val="СВОД_форма_(всего)3"/>
      <sheetName val="3_квартал3"/>
      <sheetName val="12_Прогнозный_баланс3"/>
      <sheetName val="СВОД_форма3"/>
      <sheetName val="MTO_REV_03"/>
      <sheetName val="Доходы_от_эл__и_теплоэнергии3"/>
      <sheetName val="Dati_Caricati3"/>
      <sheetName val="Поставщики_и_субподрядчики3"/>
      <sheetName val="Производство_электроэнергии3"/>
      <sheetName val="Т19_13"/>
      <sheetName val="Прог_баланс3"/>
      <sheetName val="ДПН_ДЗ_и_КЗ3"/>
      <sheetName val="1_13"/>
      <sheetName val="1_23"/>
      <sheetName val="2_13"/>
      <sheetName val="2_23"/>
      <sheetName val="2_3_и_2_43"/>
      <sheetName val="2_53"/>
      <sheetName val="2_6_13"/>
      <sheetName val="2_6_23"/>
      <sheetName val="2_6_33"/>
      <sheetName val="2_6_43"/>
      <sheetName val="2_6_53"/>
      <sheetName val="2_6_63"/>
      <sheetName val="2_6_73"/>
      <sheetName val="2_6_83"/>
      <sheetName val="2_6_93"/>
      <sheetName val="2_73"/>
      <sheetName val="5_13"/>
      <sheetName val="5_23"/>
      <sheetName val="5_3_и_5_43"/>
      <sheetName val="5_53"/>
      <sheetName val="5_6_13"/>
      <sheetName val="5_6_23"/>
      <sheetName val="5_6_33"/>
      <sheetName val="5_6_43"/>
      <sheetName val="5_6_53"/>
      <sheetName val="5_6_63"/>
      <sheetName val="5_6_73"/>
      <sheetName val="5_6_83"/>
      <sheetName val="5_6_93"/>
      <sheetName val="5_73"/>
      <sheetName val="Расчет_накладных_расходов3"/>
      <sheetName val="Формат_ИПР2"/>
      <sheetName val="УТВ_ИПР2"/>
      <sheetName val="Ср_мощ_по_ТП_до_150_кВт_2"/>
      <sheetName val="Исх_для_рас2"/>
      <sheetName val="Исх_для_рас_OLD)2"/>
      <sheetName val="Исх_макро2"/>
      <sheetName val="ПЕРЕЧЕНЬ_РАБОТ2"/>
      <sheetName val="Перечень_ИП_с_утв_ИПР2"/>
      <sheetName val="КБК_БДДС2"/>
      <sheetName val="Список_компаний_Россети2"/>
      <sheetName val="9_с_увязкой_(АРМ)2"/>
      <sheetName val="свод_до_вн_об_5"/>
      <sheetName val="расш_для_РАО5"/>
      <sheetName val="расш_для_РАО_стр_3105"/>
      <sheetName val="1_1_5"/>
      <sheetName val="1_2_5"/>
      <sheetName val="Графики_Гкал,тыс_руб_5"/>
      <sheetName val="2_1_5"/>
      <sheetName val="2_2_5"/>
      <sheetName val="2_3_5"/>
      <sheetName val="2_4_5"/>
      <sheetName val="3_1_5"/>
      <sheetName val="3_2_5"/>
      <sheetName val="3_3_5"/>
      <sheetName val="4_1_5"/>
      <sheetName val="4_2_5"/>
      <sheetName val="4_3_5"/>
      <sheetName val="4_4_5"/>
      <sheetName val="4_5_5"/>
      <sheetName val="4_6_5"/>
      <sheetName val="4_7_5"/>
      <sheetName val="5_1_5"/>
      <sheetName val="5_1_январь5"/>
      <sheetName val="5_1_февраль5"/>
      <sheetName val="5_1_март5"/>
      <sheetName val="6_1_5"/>
      <sheetName val="18_2-5"/>
      <sheetName val="Э1_14_ОАО5"/>
      <sheetName val="Э1_15ОАО5"/>
      <sheetName val="Э1_14_ЗЭС5"/>
      <sheetName val="Э1_14ЦЭС5"/>
      <sheetName val="Э1_14ВЭС5"/>
      <sheetName val="Э1_14ЮЭС5"/>
      <sheetName val="Э1_15ЗЭС5"/>
      <sheetName val="Э1_15ЦЭС5"/>
      <sheetName val="Э1_15ВЭС5"/>
      <sheetName val="Э1_15ЮЭС5"/>
      <sheetName val="1_кв_5"/>
      <sheetName val="2_кв_5"/>
      <sheetName val="3_кв_5"/>
      <sheetName val="4_кв_5"/>
      <sheetName val="_год5"/>
      <sheetName val="УП_33_свод_5"/>
      <sheetName val="пл__и_факт5"/>
      <sheetName val="П-16_5"/>
      <sheetName val="П-17_5"/>
      <sheetName val="П-18_5"/>
      <sheetName val="П-19_5"/>
      <sheetName val="УЗ-21_5"/>
      <sheetName val="УП-28_5"/>
      <sheetName val="УП-29_5"/>
      <sheetName val="УП-30_5"/>
      <sheetName val="УП-32_5"/>
      <sheetName val="УФ1_5"/>
      <sheetName val="УЗ1_5"/>
      <sheetName val="УЗ-26_(1)5"/>
      <sheetName val="УЗ-26_(2)5"/>
      <sheetName val="УЗ-26_(3)5"/>
      <sheetName val="УЗ-26_(4)5"/>
      <sheetName val="УЗ-27_(1)5"/>
      <sheetName val="УЗ-27_(2)5"/>
      <sheetName val="УЗ-27_(3)5"/>
      <sheetName val="УЗ-27_(4)5"/>
      <sheetName val="Лист1_(2)5"/>
      <sheetName val="УЗ-21_(1полуг_2002)5"/>
      <sheetName val="УЗ-21_(1полуг_2003_план)5"/>
      <sheetName val="УЗ-21_(1полуг_2003_факт)5"/>
      <sheetName val="УЗ-22_(1полуг_2002)факт5"/>
      <sheetName val="УЗ-22_(1полуг_2003)пл5"/>
      <sheetName val="УЗ-22_(1полуг_2003)факт5"/>
      <sheetName val="УЗ-23(1_полуг_2002)5"/>
      <sheetName val="УЗ-23(1_полуг_2003)пл5"/>
      <sheetName val="УЗ-23(1полуг_2003)_факт5"/>
      <sheetName val="УЗ-26_(1полуг_2002__факт)5"/>
      <sheetName val="УЗ-26_(1полуг_2003_план)5"/>
      <sheetName val="УЗ-26_(1полуг_2003_факт)5"/>
      <sheetName val="расходы_-_ТБР5"/>
      <sheetName val="модель_-_RAB_окончат_5"/>
      <sheetName val="НВВ_-_предложение_ок_5"/>
      <sheetName val="Расх__-_предложение_ок_5"/>
      <sheetName val="модель_-_ТБР_5"/>
      <sheetName val="Расчет_расходов_RAB_окончат__5"/>
      <sheetName val="Покупная_энергия_RAB5"/>
      <sheetName val="Расходы_-_индексация5"/>
      <sheetName val="на_1_тут4"/>
      <sheetName val="Прил_15"/>
      <sheetName val="Прил__1_1_5"/>
      <sheetName val="пл-ф_01_06г_5"/>
      <sheetName val="Премия_(Бизнес-план)_5"/>
      <sheetName val="Премия_(БДР)_5"/>
      <sheetName val="Объемы_5"/>
      <sheetName val="СКС_5"/>
      <sheetName val="пл-ф_02_06г_5"/>
      <sheetName val="Дотация_за_февраль5"/>
      <sheetName val="Анализ_по_субконто5"/>
      <sheetName val="Объемы_март_5"/>
      <sheetName val="Доходы_март5"/>
      <sheetName val="котельные_25"/>
      <sheetName val="расшифровка_по_прочим5"/>
      <sheetName val="анализ_покупки_ТЭР5"/>
      <sheetName val="обьем_продаж5"/>
      <sheetName val="смета_ахр5"/>
      <sheetName val="приложение_2_5"/>
      <sheetName val="Работы_4"/>
      <sheetName val="УФ-53_1кв02_скорр5"/>
      <sheetName val="УФ-53_1кв_2002_факт_5"/>
      <sheetName val="УФ-53_2кв02_скорр5"/>
      <sheetName val="УФ-53_3кв02скорр5"/>
      <sheetName val="УФ-53_4кв02_скорр5"/>
      <sheetName val="УФ-53_2002_всего5"/>
      <sheetName val="под_кредитное_плечо_25%5"/>
      <sheetName val="ТМЦ_ремонт5"/>
      <sheetName val="ОФ_вне_смет_строек5"/>
      <sheetName val="ОС_до_10_тр5"/>
      <sheetName val="охрана_окр_ср5"/>
      <sheetName val="типографские_бланки5"/>
      <sheetName val="ТМЦ_канц5"/>
      <sheetName val="Данные_для_расчета5"/>
      <sheetName val="ñâîä_äî_âí_îá_5"/>
      <sheetName val="ðàñø_äëÿ_ÐÀÎ5"/>
      <sheetName val="ðàñø_äëÿ_ÐÀÎ_ñòð_3105"/>
      <sheetName val="Ãðàôèêè_Ãêàë,òûñ_ðóá_5"/>
      <sheetName val="5_1_ÿíâàðü5"/>
      <sheetName val="5_1_ôåâðàëü5"/>
      <sheetName val="5_1_ìàðò5"/>
      <sheetName val="Ý1_14_ÎÀÎ5"/>
      <sheetName val="Ý1_15ÎÀÎ5"/>
      <sheetName val="Ý1_14_ÇÝÑ5"/>
      <sheetName val="Ý1_14ÖÝÑ5"/>
      <sheetName val="Ý1_14ÂÝÑ5"/>
      <sheetName val="Ý1_14ÞÝÑ5"/>
      <sheetName val="Ý1_15ÇÝÑ5"/>
      <sheetName val="Ý1_15ÖÝÑ5"/>
      <sheetName val="Ý1_15ÂÝÑ5"/>
      <sheetName val="Ý1_15ÞÝÑ5"/>
      <sheetName val="1_êâ_5"/>
      <sheetName val="2_êâ_5"/>
      <sheetName val="3_êâ_5"/>
      <sheetName val="4_êâ_5"/>
      <sheetName val="_ãîä5"/>
      <sheetName val="ÓÏ_33_ñâîä_5"/>
      <sheetName val="ïë__è_ôàêò5"/>
      <sheetName val="ÓÔ1_5"/>
      <sheetName val="ÓÇ1_5"/>
      <sheetName val="Ком_потери5"/>
      <sheetName val="СОК_накладные_(ТК-Бишкек)5"/>
      <sheetName val="ИТОГИ__по_Н,Р,Э,Q5"/>
      <sheetName val="КТ_13_1_15"/>
      <sheetName val="форма-прил_к_ф№13"/>
      <sheetName val="Сценарные_условия5"/>
      <sheetName val="Список_ДЗО5"/>
      <sheetName val="3_Программа_реализации5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9__Смета_затрат3"/>
      <sheetName val="11_Прочие_расчет3"/>
      <sheetName val="10__БДР3"/>
      <sheetName val="перечень_бизнес-систем4"/>
      <sheetName val="перечень_ОИК4"/>
      <sheetName val="перечень_СКО4"/>
      <sheetName val="Profit_&amp;_Loss_Total3"/>
      <sheetName val="постоянные_затраты3"/>
      <sheetName val="СВОД_(с_новой_москвой)3"/>
      <sheetName val="Корр_ИП__2016_20173"/>
      <sheetName val="Расчет_НВВ_по_RAB_(2011-2017)3"/>
      <sheetName val="4_13"/>
      <sheetName val="Таб1_13"/>
      <sheetName val="календарный_план3"/>
      <sheetName val="Page_23"/>
      <sheetName val="Закупки_центр3"/>
      <sheetName val="ПС_рек3"/>
      <sheetName val="ЛЭП_нов3"/>
      <sheetName val="Текущие_цены4"/>
      <sheetName val="эл_ст3"/>
      <sheetName val="ис_смета3"/>
      <sheetName val="См-2_Шатурс_сети__проект_работ3"/>
      <sheetName val="Технический_лист3"/>
      <sheetName val="Олимпстрой_декабрь_20103"/>
      <sheetName val="Таблица_А133"/>
      <sheetName val="НВВ_утв_тарифы3"/>
      <sheetName val="план_20003"/>
      <sheetName val="Сравнение_сглаживания4"/>
      <sheetName val="Огл__Графиков4"/>
      <sheetName val="Виды_проектов_для_СПП4"/>
      <sheetName val="Для_формул4"/>
      <sheetName val="[_FES_X濔彗濥挧玟弱26_(3)4"/>
      <sheetName val="СВОД_форма_(всего)4"/>
      <sheetName val="3_квартал4"/>
      <sheetName val="12_Прогнозный_баланс4"/>
      <sheetName val="СВОД_форма4"/>
      <sheetName val="MTO_REV_04"/>
      <sheetName val="Доходы_от_эл__и_теплоэнергии4"/>
      <sheetName val="Dati_Caricati4"/>
      <sheetName val="Поставщики_и_субподрядчики4"/>
      <sheetName val="Производство_электроэнергии4"/>
      <sheetName val="Т19_14"/>
      <sheetName val="Прог_баланс4"/>
      <sheetName val="ДПН_ДЗ_и_КЗ4"/>
      <sheetName val="1_14"/>
      <sheetName val="1_24"/>
      <sheetName val="2_14"/>
      <sheetName val="2_24"/>
      <sheetName val="2_3_и_2_44"/>
      <sheetName val="2_54"/>
      <sheetName val="2_6_14"/>
      <sheetName val="2_6_24"/>
      <sheetName val="2_6_34"/>
      <sheetName val="2_6_44"/>
      <sheetName val="2_6_54"/>
      <sheetName val="2_6_64"/>
      <sheetName val="2_6_74"/>
      <sheetName val="2_6_84"/>
      <sheetName val="2_6_94"/>
      <sheetName val="2_74"/>
      <sheetName val="5_14"/>
      <sheetName val="5_24"/>
      <sheetName val="5_3_и_5_44"/>
      <sheetName val="5_54"/>
      <sheetName val="5_6_14"/>
      <sheetName val="5_6_24"/>
      <sheetName val="5_6_34"/>
      <sheetName val="5_6_44"/>
      <sheetName val="5_6_54"/>
      <sheetName val="5_6_64"/>
      <sheetName val="5_6_74"/>
      <sheetName val="5_6_84"/>
      <sheetName val="5_6_94"/>
      <sheetName val="5_74"/>
      <sheetName val="Расчет_накладных_расходов4"/>
      <sheetName val="Формат_ИПР3"/>
      <sheetName val="УТВ_ИПР3"/>
      <sheetName val="Ср_мощ_по_ТП_до_150_кВт_3"/>
      <sheetName val="Исх_для_рас3"/>
      <sheetName val="Исх_для_рас_OLD)3"/>
      <sheetName val="Исх_макро3"/>
      <sheetName val="ПЕРЕЧЕНЬ_РАБОТ3"/>
      <sheetName val="Перечень_ИП_с_утв_ИПР3"/>
      <sheetName val="КБК_БДДС3"/>
      <sheetName val="Список_компаний_Россети3"/>
      <sheetName val="9_с_увязкой_(АРМ)3"/>
      <sheetName val="свод_до_вн_об_6"/>
      <sheetName val="расш_для_РАО6"/>
      <sheetName val="расш_для_РАО_стр_3106"/>
      <sheetName val="1_1_6"/>
      <sheetName val="1_2_6"/>
      <sheetName val="Графики_Гкал,тыс_руб_6"/>
      <sheetName val="2_1_6"/>
      <sheetName val="2_2_6"/>
      <sheetName val="2_3_6"/>
      <sheetName val="2_4_6"/>
      <sheetName val="3_1_6"/>
      <sheetName val="3_2_6"/>
      <sheetName val="3_3_6"/>
      <sheetName val="4_1_6"/>
      <sheetName val="4_2_6"/>
      <sheetName val="4_3_6"/>
      <sheetName val="4_4_6"/>
      <sheetName val="4_5_6"/>
      <sheetName val="4_6_6"/>
      <sheetName val="4_7_6"/>
      <sheetName val="5_1_6"/>
      <sheetName val="5_1_январь6"/>
      <sheetName val="5_1_февраль6"/>
      <sheetName val="5_1_март6"/>
      <sheetName val="6_1_6"/>
      <sheetName val="18_2-6"/>
      <sheetName val="Э1_14_ОАО6"/>
      <sheetName val="Э1_15ОАО6"/>
      <sheetName val="Э1_14_ЗЭС6"/>
      <sheetName val="Э1_14ЦЭС6"/>
      <sheetName val="Э1_14ВЭС6"/>
      <sheetName val="Э1_14ЮЭС6"/>
      <sheetName val="Э1_15ЗЭС6"/>
      <sheetName val="Э1_15ЦЭС6"/>
      <sheetName val="Э1_15ВЭС6"/>
      <sheetName val="Э1_15ЮЭС6"/>
      <sheetName val="1_кв_6"/>
      <sheetName val="2_кв_6"/>
      <sheetName val="3_кв_6"/>
      <sheetName val="4_кв_6"/>
      <sheetName val="_год6"/>
      <sheetName val="УП_33_свод_6"/>
      <sheetName val="пл__и_факт6"/>
      <sheetName val="П-16_6"/>
      <sheetName val="П-17_6"/>
      <sheetName val="П-18_6"/>
      <sheetName val="П-19_6"/>
      <sheetName val="УЗ-21_6"/>
      <sheetName val="УП-28_6"/>
      <sheetName val="УП-29_6"/>
      <sheetName val="УП-30_6"/>
      <sheetName val="УП-32_6"/>
      <sheetName val="УФ1_6"/>
      <sheetName val="УЗ1_6"/>
      <sheetName val="УЗ-26_(1)6"/>
      <sheetName val="УЗ-26_(2)6"/>
      <sheetName val="УЗ-26_(3)6"/>
      <sheetName val="УЗ-26_(4)6"/>
      <sheetName val="УЗ-27_(1)6"/>
      <sheetName val="УЗ-27_(2)6"/>
      <sheetName val="УЗ-27_(3)6"/>
      <sheetName val="УЗ-27_(4)6"/>
      <sheetName val="Лист1_(2)6"/>
      <sheetName val="УЗ-21_(1полуг_2002)6"/>
      <sheetName val="УЗ-21_(1полуг_2003_план)6"/>
      <sheetName val="УЗ-21_(1полуг_2003_факт)6"/>
      <sheetName val="УЗ-22_(1полуг_2002)факт6"/>
      <sheetName val="УЗ-22_(1полуг_2003)пл6"/>
      <sheetName val="УЗ-22_(1полуг_2003)факт6"/>
      <sheetName val="УЗ-23(1_полуг_2002)6"/>
      <sheetName val="УЗ-23(1_полуг_2003)пл6"/>
      <sheetName val="УЗ-23(1полуг_2003)_факт6"/>
      <sheetName val="УЗ-26_(1полуг_2002__факт)6"/>
      <sheetName val="УЗ-26_(1полуг_2003_план)6"/>
      <sheetName val="УЗ-26_(1полуг_2003_факт)6"/>
      <sheetName val="расходы_-_ТБР6"/>
      <sheetName val="модель_-_RAB_окончат_6"/>
      <sheetName val="НВВ_-_предложение_ок_6"/>
      <sheetName val="Расх__-_предложение_ок_6"/>
      <sheetName val="модель_-_ТБР_6"/>
      <sheetName val="Расчет_расходов_RAB_окончат__6"/>
      <sheetName val="Покупная_энергия_RAB6"/>
      <sheetName val="Расходы_-_индексация6"/>
      <sheetName val="на_1_тут5"/>
      <sheetName val="Прил_16"/>
      <sheetName val="Прил__1_1_6"/>
      <sheetName val="пл-ф_01_06г_6"/>
      <sheetName val="Премия_(Бизнес-план)_6"/>
      <sheetName val="Премия_(БДР)_6"/>
      <sheetName val="Объемы_6"/>
      <sheetName val="СКС_6"/>
      <sheetName val="пл-ф_02_06г_6"/>
      <sheetName val="Дотация_за_февраль6"/>
      <sheetName val="Анализ_по_субконто6"/>
      <sheetName val="Объемы_март_6"/>
      <sheetName val="Доходы_март6"/>
      <sheetName val="котельные_26"/>
      <sheetName val="расшифровка_по_прочим6"/>
      <sheetName val="анализ_покупки_ТЭР6"/>
      <sheetName val="обьем_продаж6"/>
      <sheetName val="смета_ахр6"/>
      <sheetName val="приложение_2_6"/>
      <sheetName val="Работы_5"/>
      <sheetName val="УФ-53_1кв02_скорр6"/>
      <sheetName val="УФ-53_1кв_2002_факт_6"/>
      <sheetName val="УФ-53_2кв02_скорр6"/>
      <sheetName val="УФ-53_3кв02скорр6"/>
      <sheetName val="УФ-53_4кв02_скорр6"/>
      <sheetName val="УФ-53_2002_всего6"/>
      <sheetName val="под_кредитное_плечо_25%6"/>
      <sheetName val="ТМЦ_ремонт6"/>
      <sheetName val="ОФ_вне_смет_строек6"/>
      <sheetName val="ОС_до_10_тр6"/>
      <sheetName val="охрана_окр_ср6"/>
      <sheetName val="типографские_бланки6"/>
      <sheetName val="ТМЦ_канц6"/>
      <sheetName val="Данные_для_расчета6"/>
      <sheetName val="ñâîä_äî_âí_îá_6"/>
      <sheetName val="ðàñø_äëÿ_ÐÀÎ6"/>
      <sheetName val="ðàñø_äëÿ_ÐÀÎ_ñòð_3106"/>
      <sheetName val="Ãðàôèêè_Ãêàë,òûñ_ðóá_6"/>
      <sheetName val="5_1_ÿíâàðü6"/>
      <sheetName val="5_1_ôåâðàëü6"/>
      <sheetName val="5_1_ìàðò6"/>
      <sheetName val="Ý1_14_ÎÀÎ6"/>
      <sheetName val="Ý1_15ÎÀÎ6"/>
      <sheetName val="Ý1_14_ÇÝÑ6"/>
      <sheetName val="Ý1_14ÖÝÑ6"/>
      <sheetName val="Ý1_14ÂÝÑ6"/>
      <sheetName val="Ý1_14ÞÝÑ6"/>
      <sheetName val="Ý1_15ÇÝÑ6"/>
      <sheetName val="Ý1_15ÖÝÑ6"/>
      <sheetName val="Ý1_15ÂÝÑ6"/>
      <sheetName val="Ý1_15ÞÝÑ6"/>
      <sheetName val="1_êâ_6"/>
      <sheetName val="2_êâ_6"/>
      <sheetName val="3_êâ_6"/>
      <sheetName val="4_êâ_6"/>
      <sheetName val="_ãîä6"/>
      <sheetName val="ÓÏ_33_ñâîä_6"/>
      <sheetName val="ïë__è_ôàêò6"/>
      <sheetName val="ÓÔ1_6"/>
      <sheetName val="ÓÇ1_6"/>
      <sheetName val="Ком_потери6"/>
      <sheetName val="СОК_накладные_(ТК-Бишкек)6"/>
      <sheetName val="ИТОГИ__по_Н,Р,Э,Q6"/>
      <sheetName val="КТ_13_1_16"/>
      <sheetName val="форма-прил_к_ф№14"/>
      <sheetName val="Сценарные_условия6"/>
      <sheetName val="Список_ДЗО6"/>
      <sheetName val="3_Программа_реализации6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9__Смета_затрат4"/>
      <sheetName val="11_Прочие_расчет4"/>
      <sheetName val="10__БДР4"/>
      <sheetName val="перечень_бизнес-систем5"/>
      <sheetName val="перечень_ОИК5"/>
      <sheetName val="перечень_СКО5"/>
      <sheetName val="Profit_&amp;_Loss_Total4"/>
      <sheetName val="постоянные_затраты4"/>
      <sheetName val="СВОД_(с_новой_москвой)4"/>
      <sheetName val="Корр_ИП__2016_20174"/>
      <sheetName val="Расчет_НВВ_по_RAB_(2011-2017)4"/>
      <sheetName val="4_14"/>
      <sheetName val="Таб1_14"/>
      <sheetName val="календарный_план4"/>
      <sheetName val="Page_24"/>
      <sheetName val="Закупки_центр4"/>
      <sheetName val="ПС_рек4"/>
      <sheetName val="ЛЭП_нов4"/>
      <sheetName val="Текущие_цены5"/>
      <sheetName val="эл_ст4"/>
      <sheetName val="ис_смета4"/>
      <sheetName val="См-2_Шатурс_сети__проект_работ4"/>
      <sheetName val="Технический_лист4"/>
      <sheetName val="Олимпстрой_декабрь_20104"/>
      <sheetName val="Таблица_А134"/>
      <sheetName val="НВВ_утв_тарифы4"/>
      <sheetName val="план_20004"/>
      <sheetName val="Сравнение_сглаживания5"/>
      <sheetName val="Огл__Графиков5"/>
      <sheetName val="Виды_проектов_для_СПП5"/>
      <sheetName val="Для_формул5"/>
      <sheetName val="[_FES_X濔彗濥挧玟弱26_(3)5"/>
      <sheetName val="СВОД_форма_(всего)5"/>
      <sheetName val="3_квартал5"/>
      <sheetName val="12_Прогнозный_баланс5"/>
      <sheetName val="СВОД_форма5"/>
      <sheetName val="MTO_REV_05"/>
      <sheetName val="Доходы_от_эл__и_теплоэнергии5"/>
      <sheetName val="Dati_Caricati5"/>
      <sheetName val="Поставщики_и_субподрядчики5"/>
      <sheetName val="Производство_электроэнергии5"/>
      <sheetName val="Т19_15"/>
      <sheetName val="Прог_баланс5"/>
      <sheetName val="ДПН_ДЗ_и_КЗ5"/>
      <sheetName val="1_15"/>
      <sheetName val="1_25"/>
      <sheetName val="2_15"/>
      <sheetName val="2_25"/>
      <sheetName val="2_3_и_2_45"/>
      <sheetName val="2_55"/>
      <sheetName val="2_6_15"/>
      <sheetName val="2_6_25"/>
      <sheetName val="2_6_35"/>
      <sheetName val="2_6_45"/>
      <sheetName val="2_6_55"/>
      <sheetName val="2_6_65"/>
      <sheetName val="2_6_75"/>
      <sheetName val="2_6_85"/>
      <sheetName val="2_6_95"/>
      <sheetName val="2_75"/>
      <sheetName val="5_15"/>
      <sheetName val="5_25"/>
      <sheetName val="5_3_и_5_45"/>
      <sheetName val="5_55"/>
      <sheetName val="5_6_15"/>
      <sheetName val="5_6_25"/>
      <sheetName val="5_6_35"/>
      <sheetName val="5_6_45"/>
      <sheetName val="5_6_55"/>
      <sheetName val="5_6_65"/>
      <sheetName val="5_6_75"/>
      <sheetName val="5_6_85"/>
      <sheetName val="5_6_95"/>
      <sheetName val="5_75"/>
      <sheetName val="Расчет_накладных_расходов5"/>
      <sheetName val="Формат_ИПР4"/>
      <sheetName val="УТВ_ИПР4"/>
      <sheetName val="Ср_мощ_по_ТП_до_150_кВт_4"/>
      <sheetName val="Исх_для_рас4"/>
      <sheetName val="Исх_для_рас_OLD)4"/>
      <sheetName val="Исх_макро4"/>
      <sheetName val="ПЕРЕЧЕНЬ_РАБОТ4"/>
      <sheetName val="Перечень_ИП_с_утв_ИПР4"/>
      <sheetName val="КБК_БДДС4"/>
      <sheetName val="Список_компаний_Россети4"/>
      <sheetName val="9_с_увязкой_(АРМ)4"/>
      <sheetName val="подъем 2019 факт"/>
      <sheetName val="подъем и сброс"/>
      <sheetName val="подкл в 2019-2020"/>
      <sheetName val="МЭРУсвод"/>
      <sheetName val="ПП2"/>
      <sheetName val="ПП3"/>
      <sheetName val="ПП5"/>
      <sheetName val="ПП6"/>
      <sheetName val="ПП6.2 ВС"/>
      <sheetName val="ПП 6.2 ВО"/>
      <sheetName val="ПП 6.3 ВС и ВО"/>
      <sheetName val="ПП1ВО"/>
      <sheetName val="ПП2 ВО"/>
      <sheetName val="ПП5 ВО"/>
      <sheetName val="ПП6.1 ВО"/>
      <sheetName val="ПП 6.3ВО, ВС"/>
      <sheetName val="ФАКТ 2019 ЭЭ свод"/>
      <sheetName val="ээ 2019 ДЭК"/>
      <sheetName val="КНС 2019"/>
      <sheetName val="ээ ВО в факт 2019 (2)"/>
      <sheetName val="Электро ВС (2022)"/>
      <sheetName val="Валка дер, люки, благоустр"/>
      <sheetName val="Свод ВО 2021 с НДС"/>
      <sheetName val="Свод ВС 2021 с НДС"/>
      <sheetName val="ПП ВС.ВО"/>
      <sheetName val="Свод ВС 2022 и ф 2020"/>
      <sheetName val="Свод ВО 2022 и ф2020"/>
      <sheetName val="Свод ВС 2022 и ф 2020 (2)"/>
      <sheetName val="РАСЧЕТ РЕАЛИЗ "/>
      <sheetName val="Электро ВС (2023)"/>
      <sheetName val="ПУ"/>
      <sheetName val="Пром ВС"/>
      <sheetName val="потери"/>
      <sheetName val="Проб"/>
      <sheetName val="реагенты вс"/>
      <sheetName val="Реагенты"/>
      <sheetName val="Реагенты (2)"/>
      <sheetName val="ЭЭ ДЭК факт 2019"/>
      <sheetName val="ЭЭ 2020"/>
      <sheetName val="Разбивка ЭЭ ВС"/>
      <sheetName val="ЭЭ"/>
      <sheetName val="Разбивка ЭЭ ВО"/>
      <sheetName val="Электро ВО(2022)"/>
      <sheetName val="ПП1"/>
      <sheetName val="баланс ВС"/>
      <sheetName val="баланс ВО"/>
      <sheetName val="НАСЕЛЕНИЕ во (2021)"/>
      <sheetName val="бюдж вс"/>
      <sheetName val="бюдж во"/>
      <sheetName val="проч ВС"/>
      <sheetName val="проч воо"/>
      <sheetName val="для потерь"/>
      <sheetName val=" реализ 2018"/>
      <sheetName val="2017 ЭЭ"/>
      <sheetName val="ээ за 2017"/>
      <sheetName val="2018 ээ "/>
      <sheetName val="2018 ээ"/>
      <sheetName val="ээ представл 2018"/>
      <sheetName val="ээ факт 2015-2016"/>
      <sheetName val="Алексей формулы"/>
      <sheetName val="приборы и  сравнен"/>
      <sheetName val="промывка  ВО"/>
      <sheetName val="своды реализ"/>
      <sheetName val="ПП ВС 6.1"/>
      <sheetName val="Раздел 6.2 ВС"/>
      <sheetName val="ПП ВС 6.3"/>
      <sheetName val="Раздел 6.4 (ВС)"/>
      <sheetName val="ПП ВО 6.1"/>
      <sheetName val="Раздел 6.2 (ВО)"/>
      <sheetName val="ПП ВО 6.3"/>
      <sheetName val="Раздел 6.4 (ВО"/>
      <sheetName val="Ком-быт."/>
      <sheetName val="Пром СК (2)"/>
      <sheetName val="Раздел 6.1(ВС) (2)"/>
      <sheetName val="Раздел 6.1(ВС)"/>
      <sheetName val="Раздел 6.3(ВС)"/>
      <sheetName val="КБН"/>
      <sheetName val="Пром.с.воды"/>
      <sheetName val="Раздел 6.1(ВО)"/>
      <sheetName val="Раздел 6.3(ВО)"/>
      <sheetName val="Раздел 6.4 (ВО)"/>
      <sheetName val="КнЭС"/>
      <sheetName val="Лж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</sheetNames>
    <sheetDataSet>
      <sheetData sheetId="0">
        <row r="1">
          <cell r="B1" t="str">
            <v>Выберите наименование ДЗО из списка</v>
          </cell>
        </row>
        <row r="18">
          <cell r="J18" t="str">
            <v>Кол-во лет</v>
          </cell>
        </row>
        <row r="19">
          <cell r="J19" t="str">
            <v>3</v>
          </cell>
        </row>
        <row r="20">
          <cell r="J20" t="str">
            <v>5</v>
          </cell>
        </row>
        <row r="21">
          <cell r="J21" t="str">
            <v>7</v>
          </cell>
        </row>
        <row r="22">
          <cell r="J22" t="str">
            <v>9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руктура затрат RAB"/>
      <sheetName val="Структура затрат RAB (2)"/>
      <sheetName val="Справочники"/>
      <sheetName val="слайд"/>
    </sheetNames>
    <sheetDataSet>
      <sheetData sheetId="0" refreshError="1"/>
      <sheetData sheetId="1"/>
      <sheetData sheetId="2" refreshError="1"/>
      <sheetData sheetId="3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</row>
        <row r="19">
          <cell r="D19" t="str">
            <v>Ярэнерго</v>
          </cell>
        </row>
        <row r="20">
          <cell r="D20" t="str">
            <v>Архэнерго</v>
          </cell>
        </row>
        <row r="21">
          <cell r="D21" t="str">
            <v>Вологдаэнерго</v>
          </cell>
        </row>
        <row r="22">
          <cell r="D22" t="str">
            <v>Карелэнерго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Статистика ДТП от 15 до 150 кВт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расходы"/>
      <sheetName val="пол отпуск"/>
      <sheetName val="ф-1"/>
      <sheetName val="прил 1"/>
      <sheetName val="Управление"/>
      <sheetName val="Tier 31.12.08"/>
      <sheetName val="форма сетевой график эрсб"/>
      <sheetName val="REESTR"/>
      <sheetName val="сбыт"/>
      <sheetName val="Рег генер"/>
      <sheetName val="сети"/>
      <sheetName val="слесаря"/>
      <sheetName val="СЛ7"/>
      <sheetName val="СЛ3"/>
      <sheetName val="бюджет цтв"/>
      <sheetName val="расчет"/>
      <sheetName val="БЗ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чины корр"/>
      <sheetName val="4"/>
      <sheetName val="6"/>
      <sheetName val="Лист4"/>
      <sheetName val="Лист5"/>
      <sheetName val="Таб гвс"/>
      <sheetName val="Справочники БУ"/>
      <sheetName val="Перечень"/>
      <sheetName val="НСИ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Легенда"/>
      <sheetName val="APP"/>
      <sheetName val="БФ-2-13-П"/>
      <sheetName val="перекрестка"/>
      <sheetName val="18.2"/>
      <sheetName val="15"/>
      <sheetName val="17.1"/>
      <sheetName val="2.3"/>
      <sheetName val="20"/>
      <sheetName val="27"/>
      <sheetName val="P2.1"/>
      <sheetName val="vec"/>
      <sheetName val="Статистика_ДТП_от_15_до_150_кВт"/>
      <sheetName val="Статистика_ДТП_от_15_до_150_кВ1"/>
      <sheetName val="Статистика_ДТП_от_15_до_150_кВ2"/>
      <sheetName val="Статистика_ДТП_от_15_до_150_кВ3"/>
      <sheetName val="Статистика_ДТП_от_15_до_150_кВ4"/>
      <sheetName val="отчет_20075"/>
      <sheetName val="Расчет_НВВ_общий5"/>
      <sheetName val="Ген__не_уч__ОРЭМ5"/>
      <sheetName val="Прилож_1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MTO_REV_05"/>
      <sheetName val="Статистика_ДТП_от_15_до_150_кВ5"/>
      <sheetName val="Баланс_мощности_20075"/>
      <sheetName val="Dati_Caricati5"/>
      <sheetName val="на_1_тут5"/>
      <sheetName val="main_gate_house5"/>
      <sheetName val="Тср_195"/>
      <sheetName val="Тср_205"/>
      <sheetName val="Тср_20-245"/>
      <sheetName val="отчет_20076"/>
      <sheetName val="Расчет_НВВ_общий6"/>
      <sheetName val="Ген__не_уч__ОРЭМ6"/>
      <sheetName val="Прилож_1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MTO_REV_06"/>
      <sheetName val="Статистика_ДТП_от_15_до_150_кВ6"/>
      <sheetName val="Баланс_мощности_20076"/>
      <sheetName val="Dati_Caricati6"/>
      <sheetName val="на_1_тут6"/>
      <sheetName val="main_gate_house6"/>
      <sheetName val="Тср_196"/>
      <sheetName val="Тср_206"/>
      <sheetName val="Тср_20-246"/>
      <sheetName val="отчет_20077"/>
      <sheetName val="Расчет_НВВ_общий7"/>
      <sheetName val="Ген__не_уч__ОРЭМ7"/>
      <sheetName val="Прилож_1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MTO_REV_07"/>
      <sheetName val="Статистика_ДТП_от_15_до_150_кВ7"/>
      <sheetName val="Баланс_мощности_20077"/>
      <sheetName val="Dati_Caricati7"/>
      <sheetName val="на_1_тут7"/>
      <sheetName val="main_gate_house7"/>
      <sheetName val="Тср_197"/>
      <sheetName val="Тср_207"/>
      <sheetName val="Тср_20-247"/>
      <sheetName val="отчет_20078"/>
      <sheetName val="Расчет_НВВ_общий8"/>
      <sheetName val="Ген__не_уч__ОРЭМ8"/>
      <sheetName val="Прилож_1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MTO_REV_08"/>
      <sheetName val="Статистика_ДТП_от_15_до_150_кВ8"/>
      <sheetName val="Баланс_мощности_20078"/>
      <sheetName val="Dati_Caricati8"/>
      <sheetName val="на_1_тут8"/>
      <sheetName val="main_gate_house8"/>
      <sheetName val="Тср_198"/>
      <sheetName val="Тср_208"/>
      <sheetName val="Тср_20-248"/>
      <sheetName val="T25"/>
      <sheetName val="T31"/>
      <sheetName val="расчет НВВ РСК по RAB"/>
      <sheetName val="справочник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2"/>
      <sheetName val="2.1"/>
      <sheetName val="2.2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пр-во"/>
      <sheetName val="Свод-1"/>
      <sheetName val="Уравнения"/>
      <sheetName val="расчетный"/>
      <sheetName val="Read me first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">
          <cell r="G5" t="str">
            <v>БДР на 2021</v>
          </cell>
        </row>
      </sheetData>
      <sheetData sheetId="66">
        <row r="5">
          <cell r="G5">
            <v>16503137.241579933</v>
          </cell>
        </row>
      </sheetData>
      <sheetData sheetId="67">
        <row r="5">
          <cell r="G5" t="str">
            <v>БДР на 2021</v>
          </cell>
        </row>
      </sheetData>
      <sheetData sheetId="68">
        <row r="5">
          <cell r="G5">
            <v>16503137.241579933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5">
          <cell r="G5" t="str">
            <v>БДР на 2021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">
          <cell r="G5" t="str">
            <v>БДР на 2021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>
        <row r="5">
          <cell r="G5" t="str">
            <v>БДР на 2021</v>
          </cell>
        </row>
      </sheetData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>
        <row r="5">
          <cell r="G5" t="str">
            <v>БДР на 2021</v>
          </cell>
        </row>
      </sheetData>
      <sheetData sheetId="108">
        <row r="5">
          <cell r="G5">
            <v>16503137.241579933</v>
          </cell>
        </row>
      </sheetData>
      <sheetData sheetId="109">
        <row r="5">
          <cell r="G5">
            <v>16503137.241579933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4551113.38</v>
          </cell>
        </row>
      </sheetData>
      <sheetData sheetId="146">
        <row r="5">
          <cell r="G5" t="str">
            <v>БДР на 2021</v>
          </cell>
        </row>
      </sheetData>
      <sheetData sheetId="147">
        <row r="5">
          <cell r="G5" t="str">
            <v>БДР на 2021</v>
          </cell>
        </row>
      </sheetData>
      <sheetData sheetId="148">
        <row r="5">
          <cell r="G5" t="str">
            <v>БДР на 2021</v>
          </cell>
        </row>
      </sheetData>
      <sheetData sheetId="149">
        <row r="5">
          <cell r="G5" t="str">
            <v>БДР на 2021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>
        <row r="5">
          <cell r="G5">
            <v>4551113.38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 refreshError="1"/>
      <sheetData sheetId="216">
        <row r="5">
          <cell r="G5">
            <v>4551113.38</v>
          </cell>
        </row>
      </sheetData>
      <sheetData sheetId="217">
        <row r="5">
          <cell r="G5">
            <v>4551113.38</v>
          </cell>
        </row>
      </sheetData>
      <sheetData sheetId="218">
        <row r="5">
          <cell r="G5">
            <v>4551113.38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 t="str">
            <v>БДР на 2021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 refreshError="1"/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/>
      <sheetData sheetId="278"/>
      <sheetData sheetId="279"/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>
        <row r="7">
          <cell r="G7">
            <v>0</v>
          </cell>
        </row>
      </sheetData>
      <sheetData sheetId="283">
        <row r="7">
          <cell r="G7">
            <v>0</v>
          </cell>
        </row>
      </sheetData>
      <sheetData sheetId="284"/>
      <sheetData sheetId="285">
        <row r="5">
          <cell r="G5">
            <v>16503137.241579933</v>
          </cell>
        </row>
      </sheetData>
      <sheetData sheetId="286">
        <row r="5">
          <cell r="G5">
            <v>16503137.241579933</v>
          </cell>
        </row>
      </sheetData>
      <sheetData sheetId="287">
        <row r="5">
          <cell r="G5">
            <v>16503137.241579933</v>
          </cell>
        </row>
      </sheetData>
      <sheetData sheetId="288">
        <row r="5">
          <cell r="G5">
            <v>16503137.241579933</v>
          </cell>
        </row>
      </sheetData>
      <sheetData sheetId="289">
        <row r="5">
          <cell r="G5">
            <v>16503137.241579933</v>
          </cell>
        </row>
      </sheetData>
      <sheetData sheetId="290">
        <row r="5">
          <cell r="G5">
            <v>16503137.241579933</v>
          </cell>
        </row>
      </sheetData>
      <sheetData sheetId="291">
        <row r="5">
          <cell r="G5">
            <v>16503137.241579933</v>
          </cell>
        </row>
      </sheetData>
      <sheetData sheetId="292">
        <row r="5">
          <cell r="G5">
            <v>16503137.241579933</v>
          </cell>
        </row>
      </sheetData>
      <sheetData sheetId="293">
        <row r="5">
          <cell r="G5">
            <v>16503137.241579933</v>
          </cell>
        </row>
      </sheetData>
      <sheetData sheetId="294">
        <row r="5">
          <cell r="G5">
            <v>16503137.241579933</v>
          </cell>
        </row>
      </sheetData>
      <sheetData sheetId="295">
        <row r="5">
          <cell r="G5">
            <v>16503137.241579933</v>
          </cell>
        </row>
      </sheetData>
      <sheetData sheetId="296">
        <row r="5">
          <cell r="G5">
            <v>16503137.241579933</v>
          </cell>
        </row>
      </sheetData>
      <sheetData sheetId="297">
        <row r="5">
          <cell r="G5">
            <v>16503137.241579933</v>
          </cell>
        </row>
      </sheetData>
      <sheetData sheetId="298">
        <row r="5">
          <cell r="G5">
            <v>16503137.241579933</v>
          </cell>
        </row>
      </sheetData>
      <sheetData sheetId="299">
        <row r="5">
          <cell r="G5">
            <v>16503137.241579933</v>
          </cell>
        </row>
      </sheetData>
      <sheetData sheetId="300">
        <row r="5">
          <cell r="G5">
            <v>16503137.241579933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>
            <v>16503137.241579933</v>
          </cell>
        </row>
      </sheetData>
      <sheetData sheetId="308"/>
      <sheetData sheetId="309">
        <row r="7">
          <cell r="G7">
            <v>0</v>
          </cell>
        </row>
      </sheetData>
      <sheetData sheetId="310">
        <row r="7">
          <cell r="G7">
            <v>0</v>
          </cell>
        </row>
      </sheetData>
      <sheetData sheetId="311">
        <row r="7">
          <cell r="G7">
            <v>0</v>
          </cell>
        </row>
      </sheetData>
      <sheetData sheetId="312">
        <row r="7">
          <cell r="G7">
            <v>0</v>
          </cell>
        </row>
      </sheetData>
      <sheetData sheetId="313"/>
      <sheetData sheetId="314">
        <row r="7">
          <cell r="G7">
            <v>0</v>
          </cell>
        </row>
      </sheetData>
      <sheetData sheetId="315">
        <row r="7">
          <cell r="G7">
            <v>0</v>
          </cell>
        </row>
      </sheetData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>
        <row r="7">
          <cell r="G7">
            <v>0</v>
          </cell>
        </row>
      </sheetData>
      <sheetData sheetId="319">
        <row r="7">
          <cell r="G7">
            <v>0</v>
          </cell>
        </row>
      </sheetData>
      <sheetData sheetId="320"/>
      <sheetData sheetId="321">
        <row r="5">
          <cell r="G5">
            <v>16503137.241579933</v>
          </cell>
        </row>
      </sheetData>
      <sheetData sheetId="322">
        <row r="5">
          <cell r="G5">
            <v>16503137.241579933</v>
          </cell>
        </row>
      </sheetData>
      <sheetData sheetId="323">
        <row r="5">
          <cell r="G5">
            <v>16503137.241579933</v>
          </cell>
        </row>
      </sheetData>
      <sheetData sheetId="324">
        <row r="5">
          <cell r="G5">
            <v>16503137.241579933</v>
          </cell>
        </row>
      </sheetData>
      <sheetData sheetId="325">
        <row r="5">
          <cell r="G5">
            <v>16503137.241579933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>
        <row r="5">
          <cell r="G5">
            <v>16503137.241579933</v>
          </cell>
        </row>
      </sheetData>
      <sheetData sheetId="336">
        <row r="5">
          <cell r="G5">
            <v>16503137.241579933</v>
          </cell>
        </row>
      </sheetData>
      <sheetData sheetId="337">
        <row r="5">
          <cell r="G5">
            <v>16503137.241579933</v>
          </cell>
        </row>
      </sheetData>
      <sheetData sheetId="338">
        <row r="5">
          <cell r="G5">
            <v>16503137.241579933</v>
          </cell>
        </row>
      </sheetData>
      <sheetData sheetId="339">
        <row r="5">
          <cell r="G5">
            <v>16503137.241579933</v>
          </cell>
        </row>
      </sheetData>
      <sheetData sheetId="340">
        <row r="5">
          <cell r="G5">
            <v>16503137.241579933</v>
          </cell>
        </row>
      </sheetData>
      <sheetData sheetId="341">
        <row r="5">
          <cell r="G5">
            <v>16503137.241579933</v>
          </cell>
        </row>
      </sheetData>
      <sheetData sheetId="342"/>
      <sheetData sheetId="343">
        <row r="7">
          <cell r="G7">
            <v>0</v>
          </cell>
        </row>
      </sheetData>
      <sheetData sheetId="344">
        <row r="7">
          <cell r="G7">
            <v>0</v>
          </cell>
        </row>
      </sheetData>
      <sheetData sheetId="345">
        <row r="7">
          <cell r="G7">
            <v>0</v>
          </cell>
        </row>
      </sheetData>
      <sheetData sheetId="346">
        <row r="7">
          <cell r="G7">
            <v>0</v>
          </cell>
        </row>
      </sheetData>
      <sheetData sheetId="347">
        <row r="7">
          <cell r="G7">
            <v>0</v>
          </cell>
        </row>
      </sheetData>
      <sheetData sheetId="348">
        <row r="7">
          <cell r="G7">
            <v>0</v>
          </cell>
        </row>
      </sheetData>
      <sheetData sheetId="349"/>
      <sheetData sheetId="350"/>
      <sheetData sheetId="351"/>
      <sheetData sheetId="352">
        <row r="7">
          <cell r="G7">
            <v>0</v>
          </cell>
        </row>
      </sheetData>
      <sheetData sheetId="353">
        <row r="5">
          <cell r="G5">
            <v>16503137.241579933</v>
          </cell>
        </row>
      </sheetData>
      <sheetData sheetId="354">
        <row r="5">
          <cell r="G5">
            <v>16503137.241579933</v>
          </cell>
        </row>
      </sheetData>
      <sheetData sheetId="355">
        <row r="5">
          <cell r="G5">
            <v>16503137.241579933</v>
          </cell>
        </row>
      </sheetData>
      <sheetData sheetId="356">
        <row r="5">
          <cell r="G5">
            <v>16503137.241579933</v>
          </cell>
        </row>
      </sheetData>
      <sheetData sheetId="357">
        <row r="5">
          <cell r="G5">
            <v>16503137.241579933</v>
          </cell>
        </row>
      </sheetData>
      <sheetData sheetId="358">
        <row r="5">
          <cell r="G5">
            <v>16503137.241579933</v>
          </cell>
        </row>
      </sheetData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>
        <row r="5">
          <cell r="G5">
            <v>16503137.241579933</v>
          </cell>
        </row>
      </sheetData>
      <sheetData sheetId="362"/>
      <sheetData sheetId="363"/>
      <sheetData sheetId="364"/>
      <sheetData sheetId="365"/>
      <sheetData sheetId="366"/>
      <sheetData sheetId="367"/>
      <sheetData sheetId="368">
        <row r="5">
          <cell r="G5">
            <v>16503137.241579933</v>
          </cell>
        </row>
      </sheetData>
      <sheetData sheetId="369">
        <row r="5">
          <cell r="G5">
            <v>16503137.241579933</v>
          </cell>
        </row>
      </sheetData>
      <sheetData sheetId="370">
        <row r="5">
          <cell r="G5">
            <v>16503137.241579933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16503137.241579933</v>
          </cell>
        </row>
      </sheetData>
      <sheetData sheetId="377">
        <row r="5">
          <cell r="G5">
            <v>16503137.241579933</v>
          </cell>
        </row>
      </sheetData>
      <sheetData sheetId="378"/>
      <sheetData sheetId="379"/>
      <sheetData sheetId="380"/>
      <sheetData sheetId="381">
        <row r="7">
          <cell r="G7">
            <v>0</v>
          </cell>
        </row>
      </sheetData>
      <sheetData sheetId="382">
        <row r="7">
          <cell r="G7">
            <v>0</v>
          </cell>
        </row>
      </sheetData>
      <sheetData sheetId="383">
        <row r="7">
          <cell r="G7">
            <v>0</v>
          </cell>
        </row>
      </sheetData>
      <sheetData sheetId="384">
        <row r="7">
          <cell r="G7">
            <v>0</v>
          </cell>
        </row>
      </sheetData>
      <sheetData sheetId="385"/>
      <sheetData sheetId="386"/>
      <sheetData sheetId="387"/>
      <sheetData sheetId="388">
        <row r="7">
          <cell r="G7">
            <v>0</v>
          </cell>
        </row>
      </sheetData>
      <sheetData sheetId="389">
        <row r="7">
          <cell r="G7">
            <v>0</v>
          </cell>
        </row>
      </sheetData>
      <sheetData sheetId="390">
        <row r="7">
          <cell r="G7">
            <v>0</v>
          </cell>
        </row>
      </sheetData>
      <sheetData sheetId="391">
        <row r="7">
          <cell r="G7">
            <v>0</v>
          </cell>
        </row>
      </sheetData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>
        <row r="52">
          <cell r="G52">
            <v>0</v>
          </cell>
        </row>
      </sheetData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Контроль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писки"/>
      <sheetName val=""/>
      <sheetName val="Сводка - лизинг"/>
      <sheetName val="ФБР"/>
      <sheetName val="План на 2008-2010(13.7)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  <sheetName val="мощность"/>
      <sheetName val="финотчет_итоговый"/>
      <sheetName val="фин_план_2021_2022_2023"/>
      <sheetName val="ИТ-бюдже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Форма 7 (Скважины)"/>
      <sheetName val="18.2"/>
      <sheetName val="2008_-20103"/>
      <sheetName val="Ф-1_(для_АО-энерго)3"/>
      <sheetName val="Ф-2_(для_АО-энерго)3"/>
      <sheetName val="17_13"/>
      <sheetName val="ПЗ_корр_план3"/>
      <sheetName val="потоки_передача3"/>
      <sheetName val="2014-2012_Анализ_отклонений3"/>
      <sheetName val="2013_корр_Анализ_откл_3"/>
      <sheetName val="Темп_РОР3"/>
      <sheetName val="ТБР_2010-20133"/>
      <sheetName val="Инфа_к_Презе3"/>
      <sheetName val="Общая_числ_3"/>
      <sheetName val="1__УЕ3"/>
      <sheetName val="1__УЕ_(наш_первонач)3"/>
      <sheetName val="2__Рабочие3"/>
      <sheetName val="3__АТЦ3"/>
      <sheetName val="4_Цеховые3"/>
      <sheetName val="1_Расчет_по_АУП_(2)3"/>
      <sheetName val="5__АУП3"/>
      <sheetName val="6__МОП3"/>
      <sheetName val="2__Рабочий_персонал_(2)3"/>
      <sheetName val="П2_1_(МО_и_ДО)3"/>
      <sheetName val="П2_2_(МО_и_ДО)3"/>
      <sheetName val="Ср_разряд3"/>
      <sheetName val="Заболоченность,_расстояние_3"/>
      <sheetName val="Сценарные_условия3"/>
      <sheetName val="Список_ДЗО3"/>
      <sheetName val="Содержание_расшир__формат3"/>
      <sheetName val="Содержание_агрегир_формат3"/>
      <sheetName val="1_Общие_сведения3"/>
      <sheetName val="2_Оценочные_показатели3"/>
      <sheetName val="3_Программа_реализации3"/>
      <sheetName val="4__Затраты_на_персонал3"/>
      <sheetName val="5_ИПР3"/>
      <sheetName val="6_ОФР3"/>
      <sheetName val="7__Смета_затрат3"/>
      <sheetName val="8_БДР3"/>
      <sheetName val="9_БДДС_(ДПН)3"/>
      <sheetName val="10_Прогнозный_баланс3"/>
      <sheetName val="11_ПУЭ3"/>
      <sheetName val="Сводка_-_лизинг3"/>
      <sheetName val="2008_-20104"/>
      <sheetName val="Ф-1_(для_АО-энерго)4"/>
      <sheetName val="Ф-2_(для_АО-энерго)4"/>
      <sheetName val="17_14"/>
      <sheetName val="ПЗ_корр_план4"/>
      <sheetName val="потоки_передача4"/>
      <sheetName val="2014-2012_Анализ_отклонений4"/>
      <sheetName val="2013_корр_Анализ_откл_4"/>
      <sheetName val="Темп_РОР4"/>
      <sheetName val="ТБР_2010-20134"/>
      <sheetName val="Инфа_к_Презе4"/>
      <sheetName val="Общая_числ_4"/>
      <sheetName val="1__УЕ4"/>
      <sheetName val="1__УЕ_(наш_первонач)4"/>
      <sheetName val="2__Рабочие4"/>
      <sheetName val="3__АТЦ4"/>
      <sheetName val="4_Цеховые4"/>
      <sheetName val="1_Расчет_по_АУП_(2)4"/>
      <sheetName val="5__АУП4"/>
      <sheetName val="6__МОП4"/>
      <sheetName val="2__Рабочий_персонал_(2)4"/>
      <sheetName val="П2_1_(МО_и_ДО)4"/>
      <sheetName val="П2_2_(МО_и_ДО)4"/>
      <sheetName val="Ср_разряд4"/>
      <sheetName val="Заболоченность,_расстояние_4"/>
      <sheetName val="Сценарные_условия4"/>
      <sheetName val="Список_ДЗО4"/>
      <sheetName val="Содержание_расшир__формат4"/>
      <sheetName val="Содержание_агрегир_формат4"/>
      <sheetName val="1_Общие_сведения4"/>
      <sheetName val="2_Оценочные_показатели4"/>
      <sheetName val="3_Программа_реализации4"/>
      <sheetName val="4__Затраты_на_персонал4"/>
      <sheetName val="5_ИПР4"/>
      <sheetName val="6_ОФР4"/>
      <sheetName val="7__Смета_затрат4"/>
      <sheetName val="8_БДР4"/>
      <sheetName val="9_БДДС_(ДПН)4"/>
      <sheetName val="10_Прогнозный_баланс4"/>
      <sheetName val="11_ПУЭ4"/>
      <sheetName val="Сводка_-_лизинг4"/>
      <sheetName val="План_на_2008-2010(13_7)"/>
      <sheetName val="2_1"/>
      <sheetName val="2_2"/>
      <sheetName val="0_1"/>
      <sheetName val="24_1"/>
      <sheetName val="6_1"/>
      <sheetName val="2008_-20105"/>
      <sheetName val="Ф-1_(для_АО-энерго)5"/>
      <sheetName val="Ф-2_(для_АО-энерго)5"/>
      <sheetName val="17_15"/>
      <sheetName val="ПЗ_корр_план5"/>
      <sheetName val="потоки_передача5"/>
      <sheetName val="2014-2012_Анализ_отклонений5"/>
      <sheetName val="2013_корр_Анализ_откл_5"/>
      <sheetName val="Темп_РОР5"/>
      <sheetName val="ТБР_2010-20135"/>
      <sheetName val="Инфа_к_Презе5"/>
      <sheetName val="Общая_числ_5"/>
      <sheetName val="1__УЕ5"/>
      <sheetName val="1__УЕ_(наш_первонач)5"/>
      <sheetName val="2__Рабочие5"/>
      <sheetName val="3__АТЦ5"/>
      <sheetName val="4_Цеховые5"/>
      <sheetName val="1_Расчет_по_АУП_(2)5"/>
      <sheetName val="5__АУП5"/>
      <sheetName val="6__МОП5"/>
      <sheetName val="2__Рабочий_персонал_(2)5"/>
      <sheetName val="П2_1_(МО_и_ДО)5"/>
      <sheetName val="П2_2_(МО_и_ДО)5"/>
      <sheetName val="Ср_разряд5"/>
      <sheetName val="Заболоченность,_расстояние_5"/>
      <sheetName val="Сценарные_условия5"/>
      <sheetName val="Список_ДЗО5"/>
      <sheetName val="Содержание_расшир__формат5"/>
      <sheetName val="Содержание_агрегир_формат5"/>
      <sheetName val="1_Общие_сведения5"/>
      <sheetName val="2_Оценочные_показатели5"/>
      <sheetName val="3_Программа_реализации5"/>
      <sheetName val="4__Затраты_на_персонал5"/>
      <sheetName val="5_ИПР5"/>
      <sheetName val="6_ОФР5"/>
      <sheetName val="7__Смета_затрат5"/>
      <sheetName val="8_БДР5"/>
      <sheetName val="9_БДДС_(ДПН)5"/>
      <sheetName val="10_Прогнозный_баланс5"/>
      <sheetName val="11_ПУЭ5"/>
      <sheetName val="Сводка_-_лизинг5"/>
      <sheetName val="План_на_2008-2010(13_7)1"/>
      <sheetName val="2_11"/>
      <sheetName val="2_21"/>
      <sheetName val="0_11"/>
      <sheetName val="24_11"/>
      <sheetName val="6_11"/>
      <sheetName val="2008_-20106"/>
      <sheetName val="Ф-1_(для_АО-энерго)6"/>
      <sheetName val="Ф-2_(для_АО-энерго)6"/>
      <sheetName val="17_16"/>
      <sheetName val="ПЗ_корр_план6"/>
      <sheetName val="потоки_передача6"/>
      <sheetName val="2014-2012_Анализ_отклонений6"/>
      <sheetName val="2013_корр_Анализ_откл_6"/>
      <sheetName val="Темп_РОР6"/>
      <sheetName val="ТБР_2010-20136"/>
      <sheetName val="Инфа_к_Презе6"/>
      <sheetName val="Общая_числ_6"/>
      <sheetName val="1__УЕ6"/>
      <sheetName val="1__УЕ_(наш_первонач)6"/>
      <sheetName val="2__Рабочие6"/>
      <sheetName val="3__АТЦ6"/>
      <sheetName val="4_Цеховые6"/>
      <sheetName val="1_Расчет_по_АУП_(2)6"/>
      <sheetName val="5__АУП6"/>
      <sheetName val="6__МОП6"/>
      <sheetName val="2__Рабочий_персонал_(2)6"/>
      <sheetName val="П2_1_(МО_и_ДО)6"/>
      <sheetName val="П2_2_(МО_и_ДО)6"/>
      <sheetName val="Ср_разряд6"/>
      <sheetName val="Заболоченность,_расстояние_6"/>
      <sheetName val="Сценарные_условия6"/>
      <sheetName val="Список_ДЗО6"/>
      <sheetName val="Содержание_расшир__формат6"/>
      <sheetName val="Содержание_агрегир_формат6"/>
      <sheetName val="1_Общие_сведения6"/>
      <sheetName val="2_Оценочные_показатели6"/>
      <sheetName val="3_Программа_реализации6"/>
      <sheetName val="4__Затраты_на_персонал6"/>
      <sheetName val="5_ИПР6"/>
      <sheetName val="6_ОФР6"/>
      <sheetName val="7__Смета_затрат6"/>
      <sheetName val="8_БДР6"/>
      <sheetName val="9_БДДС_(ДПН)6"/>
      <sheetName val="10_Прогнозный_баланс6"/>
      <sheetName val="11_ПУЭ6"/>
      <sheetName val="Сводка_-_лизинг6"/>
      <sheetName val="План_на_2008-2010(13_7)2"/>
      <sheetName val="2_12"/>
      <sheetName val="2_22"/>
      <sheetName val="0_12"/>
      <sheetName val="24_12"/>
      <sheetName val="6_12"/>
      <sheetName val="29"/>
      <sheetName val="20"/>
      <sheetName val="21"/>
      <sheetName val="23"/>
      <sheetName val="26"/>
      <sheetName val="27"/>
      <sheetName val="28"/>
      <sheetName val="19"/>
      <sheetName val="22"/>
      <sheetName val="Параметры"/>
      <sheetName val="modProv"/>
      <sheetName val="MAIN GATE HOUSE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G5">
            <v>2222938.4948999998</v>
          </cell>
        </row>
      </sheetData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>
        <row r="5">
          <cell r="G5">
            <v>2222938.4948999998</v>
          </cell>
        </row>
      </sheetData>
      <sheetData sheetId="25">
        <row r="5">
          <cell r="G5">
            <v>2222938.4948999998</v>
          </cell>
        </row>
      </sheetData>
      <sheetData sheetId="26">
        <row r="5">
          <cell r="G5">
            <v>2222938.4948999998</v>
          </cell>
        </row>
      </sheetData>
      <sheetData sheetId="27" refreshError="1"/>
      <sheetData sheetId="28">
        <row r="5">
          <cell r="G5">
            <v>2222938.4948999998</v>
          </cell>
        </row>
      </sheetData>
      <sheetData sheetId="29">
        <row r="5">
          <cell r="G5">
            <v>2222938.4948999998</v>
          </cell>
        </row>
      </sheetData>
      <sheetData sheetId="30">
        <row r="5">
          <cell r="G5">
            <v>2222938.4948999998</v>
          </cell>
        </row>
      </sheetData>
      <sheetData sheetId="31">
        <row r="5">
          <cell r="G5">
            <v>2222938.4948999998</v>
          </cell>
        </row>
      </sheetData>
      <sheetData sheetId="32">
        <row r="5">
          <cell r="G5">
            <v>2222938.4948999998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">
          <cell r="G5">
            <v>2222938.4948999998</v>
          </cell>
        </row>
      </sheetData>
      <sheetData sheetId="48" refreshError="1"/>
      <sheetData sheetId="49" refreshError="1"/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>
        <row r="5">
          <cell r="G5">
            <v>2222938.4948999998</v>
          </cell>
        </row>
      </sheetData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 refreshError="1"/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5">
          <cell r="G5">
            <v>2222938.4948999998</v>
          </cell>
        </row>
      </sheetData>
      <sheetData sheetId="119">
        <row r="5">
          <cell r="G5">
            <v>2222938.4948999998</v>
          </cell>
        </row>
      </sheetData>
      <sheetData sheetId="120">
        <row r="5">
          <cell r="G5">
            <v>2222938.4948999998</v>
          </cell>
        </row>
      </sheetData>
      <sheetData sheetId="121">
        <row r="5">
          <cell r="G5">
            <v>2222938.4948999998</v>
          </cell>
        </row>
      </sheetData>
      <sheetData sheetId="122">
        <row r="5">
          <cell r="G5">
            <v>2222938.4948999998</v>
          </cell>
        </row>
      </sheetData>
      <sheetData sheetId="123">
        <row r="5">
          <cell r="G5">
            <v>2222938.4948999998</v>
          </cell>
        </row>
      </sheetData>
      <sheetData sheetId="124">
        <row r="5">
          <cell r="G5">
            <v>2222938.4948999998</v>
          </cell>
        </row>
      </sheetData>
      <sheetData sheetId="125">
        <row r="5">
          <cell r="G5">
            <v>2222938.4948999998</v>
          </cell>
        </row>
      </sheetData>
      <sheetData sheetId="126">
        <row r="5">
          <cell r="G5">
            <v>2222938.4948999998</v>
          </cell>
        </row>
      </sheetData>
      <sheetData sheetId="127">
        <row r="5">
          <cell r="G5">
            <v>2222938.4948999998</v>
          </cell>
        </row>
      </sheetData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>
        <row r="5">
          <cell r="G5">
            <v>2222938.4948999998</v>
          </cell>
        </row>
      </sheetData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>
        <row r="5">
          <cell r="G5">
            <v>2222938.4948999998</v>
          </cell>
        </row>
      </sheetData>
      <sheetData sheetId="159" refreshError="1"/>
      <sheetData sheetId="160" refreshError="1"/>
      <sheetData sheetId="161">
        <row r="5">
          <cell r="G5">
            <v>2222938.4948999998</v>
          </cell>
        </row>
      </sheetData>
      <sheetData sheetId="162">
        <row r="5">
          <cell r="G5">
            <v>2222938.4948999998</v>
          </cell>
        </row>
      </sheetData>
      <sheetData sheetId="163"/>
      <sheetData sheetId="164">
        <row r="5">
          <cell r="G5">
            <v>2222938.4948999998</v>
          </cell>
        </row>
      </sheetData>
      <sheetData sheetId="165">
        <row r="5">
          <cell r="G5">
            <v>2222938.4948999998</v>
          </cell>
        </row>
      </sheetData>
      <sheetData sheetId="166"/>
      <sheetData sheetId="167">
        <row r="5">
          <cell r="G5">
            <v>2222938.4948999998</v>
          </cell>
        </row>
      </sheetData>
      <sheetData sheetId="168">
        <row r="5">
          <cell r="G5">
            <v>2222938.4948999998</v>
          </cell>
        </row>
      </sheetData>
      <sheetData sheetId="169">
        <row r="5">
          <cell r="G5">
            <v>2222938.4948999998</v>
          </cell>
        </row>
      </sheetData>
      <sheetData sheetId="170">
        <row r="5">
          <cell r="G5">
            <v>2222938.4948999998</v>
          </cell>
        </row>
      </sheetData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>
        <row r="5">
          <cell r="G5">
            <v>2222938.4948999998</v>
          </cell>
        </row>
      </sheetData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>
        <row r="5">
          <cell r="G5">
            <v>2222938.4948999998</v>
          </cell>
        </row>
      </sheetData>
      <sheetData sheetId="202">
        <row r="5">
          <cell r="G5">
            <v>2222938.4948999998</v>
          </cell>
        </row>
      </sheetData>
      <sheetData sheetId="203">
        <row r="5">
          <cell r="G5">
            <v>2222938.4948999998</v>
          </cell>
        </row>
      </sheetData>
      <sheetData sheetId="204">
        <row r="5">
          <cell r="G5">
            <v>2222938.4948999998</v>
          </cell>
        </row>
      </sheetData>
      <sheetData sheetId="205">
        <row r="5">
          <cell r="G5">
            <v>2222938.4948999998</v>
          </cell>
        </row>
      </sheetData>
      <sheetData sheetId="206">
        <row r="5">
          <cell r="G5">
            <v>2222938.4948999998</v>
          </cell>
        </row>
      </sheetData>
      <sheetData sheetId="207">
        <row r="5">
          <cell r="G5">
            <v>2222938.4948999998</v>
          </cell>
        </row>
      </sheetData>
      <sheetData sheetId="208">
        <row r="5">
          <cell r="G5">
            <v>2222938.4948999998</v>
          </cell>
        </row>
      </sheetData>
      <sheetData sheetId="209">
        <row r="5">
          <cell r="G5">
            <v>2222938.4948999998</v>
          </cell>
        </row>
      </sheetData>
      <sheetData sheetId="210">
        <row r="5">
          <cell r="G5">
            <v>2222938.4948999998</v>
          </cell>
        </row>
      </sheetData>
      <sheetData sheetId="211">
        <row r="5">
          <cell r="G5">
            <v>2222938.4948999998</v>
          </cell>
        </row>
      </sheetData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>
        <row r="5">
          <cell r="G5">
            <v>2222938.4948999998</v>
          </cell>
        </row>
      </sheetData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>
        <row r="5">
          <cell r="G5">
            <v>2222938.4948999998</v>
          </cell>
        </row>
      </sheetData>
      <sheetData sheetId="243" refreshError="1"/>
      <sheetData sheetId="244" refreshError="1"/>
      <sheetData sheetId="245">
        <row r="5">
          <cell r="G5">
            <v>2222938.4948999998</v>
          </cell>
        </row>
      </sheetData>
      <sheetData sheetId="246">
        <row r="5">
          <cell r="G5">
            <v>2222938.4948999998</v>
          </cell>
        </row>
      </sheetData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5">
          <cell r="G5">
            <v>2222938.4948999998</v>
          </cell>
        </row>
      </sheetData>
      <sheetData sheetId="260">
        <row r="5">
          <cell r="G5">
            <v>2222938.4948999998</v>
          </cell>
        </row>
      </sheetData>
      <sheetData sheetId="261">
        <row r="5">
          <cell r="G5">
            <v>2222938.4948999998</v>
          </cell>
        </row>
      </sheetData>
      <sheetData sheetId="262">
        <row r="5">
          <cell r="G5">
            <v>2222938.4948999998</v>
          </cell>
        </row>
      </sheetData>
      <sheetData sheetId="263">
        <row r="5">
          <cell r="G5">
            <v>2222938.4948999998</v>
          </cell>
        </row>
      </sheetData>
      <sheetData sheetId="264">
        <row r="5">
          <cell r="G5">
            <v>2222938.4948999998</v>
          </cell>
        </row>
      </sheetData>
      <sheetData sheetId="265">
        <row r="5">
          <cell r="G5">
            <v>2222938.4948999998</v>
          </cell>
        </row>
      </sheetData>
      <sheetData sheetId="266">
        <row r="5">
          <cell r="G5">
            <v>2222938.4948999998</v>
          </cell>
        </row>
      </sheetData>
      <sheetData sheetId="267">
        <row r="5">
          <cell r="G5">
            <v>2222938.4948999998</v>
          </cell>
        </row>
      </sheetData>
      <sheetData sheetId="268">
        <row r="5">
          <cell r="G5">
            <v>2222938.4948999998</v>
          </cell>
        </row>
      </sheetData>
      <sheetData sheetId="269">
        <row r="5">
          <cell r="G5">
            <v>2222938.4948999998</v>
          </cell>
        </row>
      </sheetData>
      <sheetData sheetId="270">
        <row r="5">
          <cell r="G5">
            <v>2222938.4948999998</v>
          </cell>
        </row>
      </sheetData>
      <sheetData sheetId="271">
        <row r="5">
          <cell r="G5">
            <v>2222938.4948999998</v>
          </cell>
        </row>
      </sheetData>
      <sheetData sheetId="272">
        <row r="5">
          <cell r="G5">
            <v>2222938.4948999998</v>
          </cell>
        </row>
      </sheetData>
      <sheetData sheetId="273">
        <row r="5">
          <cell r="G5">
            <v>2222938.4948999998</v>
          </cell>
        </row>
      </sheetData>
      <sheetData sheetId="274">
        <row r="5">
          <cell r="G5">
            <v>2222938.4948999998</v>
          </cell>
        </row>
      </sheetData>
      <sheetData sheetId="275">
        <row r="5">
          <cell r="G5">
            <v>2222938.4948999998</v>
          </cell>
        </row>
      </sheetData>
      <sheetData sheetId="276">
        <row r="5">
          <cell r="G5">
            <v>2222938.4948999998</v>
          </cell>
        </row>
      </sheetData>
      <sheetData sheetId="277">
        <row r="5">
          <cell r="G5">
            <v>2222938.4948999998</v>
          </cell>
        </row>
      </sheetData>
      <sheetData sheetId="278">
        <row r="5">
          <cell r="G5">
            <v>2222938.4948999998</v>
          </cell>
        </row>
      </sheetData>
      <sheetData sheetId="279">
        <row r="5">
          <cell r="G5">
            <v>2222938.4948999998</v>
          </cell>
        </row>
      </sheetData>
      <sheetData sheetId="280">
        <row r="5">
          <cell r="G5">
            <v>2222938.4948999998</v>
          </cell>
        </row>
      </sheetData>
      <sheetData sheetId="281">
        <row r="5">
          <cell r="G5">
            <v>2222938.4948999998</v>
          </cell>
        </row>
      </sheetData>
      <sheetData sheetId="282">
        <row r="5">
          <cell r="G5">
            <v>2222938.4948999998</v>
          </cell>
        </row>
      </sheetData>
      <sheetData sheetId="283">
        <row r="5">
          <cell r="G5">
            <v>2222938.4948999998</v>
          </cell>
        </row>
      </sheetData>
      <sheetData sheetId="284">
        <row r="5">
          <cell r="G5">
            <v>2222938.4948999998</v>
          </cell>
        </row>
      </sheetData>
      <sheetData sheetId="285">
        <row r="5">
          <cell r="G5">
            <v>2222938.4948999998</v>
          </cell>
        </row>
      </sheetData>
      <sheetData sheetId="286">
        <row r="5">
          <cell r="G5">
            <v>2222938.4948999998</v>
          </cell>
        </row>
      </sheetData>
      <sheetData sheetId="287">
        <row r="5">
          <cell r="G5">
            <v>2222938.4948999998</v>
          </cell>
        </row>
      </sheetData>
      <sheetData sheetId="288">
        <row r="5">
          <cell r="G5">
            <v>2222938.4948999998</v>
          </cell>
        </row>
      </sheetData>
      <sheetData sheetId="289">
        <row r="5">
          <cell r="G5">
            <v>2222938.4948999998</v>
          </cell>
        </row>
      </sheetData>
      <sheetData sheetId="290">
        <row r="5">
          <cell r="G5">
            <v>2222938.4948999998</v>
          </cell>
        </row>
      </sheetData>
      <sheetData sheetId="291">
        <row r="5">
          <cell r="G5">
            <v>2222938.4948999998</v>
          </cell>
        </row>
      </sheetData>
      <sheetData sheetId="292">
        <row r="5">
          <cell r="G5">
            <v>2222938.4948999998</v>
          </cell>
        </row>
      </sheetData>
      <sheetData sheetId="293">
        <row r="5">
          <cell r="G5">
            <v>2222938.4948999998</v>
          </cell>
        </row>
      </sheetData>
      <sheetData sheetId="294">
        <row r="5">
          <cell r="G5">
            <v>2222938.4948999998</v>
          </cell>
        </row>
      </sheetData>
      <sheetData sheetId="295">
        <row r="5">
          <cell r="G5">
            <v>2222938.4948999998</v>
          </cell>
        </row>
      </sheetData>
      <sheetData sheetId="296">
        <row r="5">
          <cell r="G5">
            <v>2222938.4948999998</v>
          </cell>
        </row>
      </sheetData>
      <sheetData sheetId="297">
        <row r="5">
          <cell r="G5">
            <v>2222938.4948999998</v>
          </cell>
        </row>
      </sheetData>
      <sheetData sheetId="298">
        <row r="5">
          <cell r="G5">
            <v>2222938.4948999998</v>
          </cell>
        </row>
      </sheetData>
      <sheetData sheetId="299">
        <row r="5">
          <cell r="G5">
            <v>2222938.4948999998</v>
          </cell>
        </row>
      </sheetData>
      <sheetData sheetId="300">
        <row r="5">
          <cell r="G5">
            <v>2222938.4948999998</v>
          </cell>
        </row>
      </sheetData>
      <sheetData sheetId="301">
        <row r="5">
          <cell r="G5">
            <v>2222938.4948999998</v>
          </cell>
        </row>
      </sheetData>
      <sheetData sheetId="302">
        <row r="5">
          <cell r="G5">
            <v>2222938.4948999998</v>
          </cell>
        </row>
      </sheetData>
      <sheetData sheetId="303">
        <row r="5">
          <cell r="G5">
            <v>2222938.4948999998</v>
          </cell>
        </row>
      </sheetData>
      <sheetData sheetId="304">
        <row r="5">
          <cell r="G5">
            <v>2222938.4948999998</v>
          </cell>
        </row>
      </sheetData>
      <sheetData sheetId="305">
        <row r="5">
          <cell r="G5">
            <v>2222938.4948999998</v>
          </cell>
        </row>
      </sheetData>
      <sheetData sheetId="306">
        <row r="5">
          <cell r="G5">
            <v>2222938.4948999998</v>
          </cell>
        </row>
      </sheetData>
      <sheetData sheetId="307">
        <row r="5">
          <cell r="G5">
            <v>2222938.4948999998</v>
          </cell>
        </row>
      </sheetData>
      <sheetData sheetId="308">
        <row r="5">
          <cell r="G5">
            <v>2222938.4948999998</v>
          </cell>
        </row>
      </sheetData>
      <sheetData sheetId="309">
        <row r="5">
          <cell r="G5">
            <v>2222938.4948999998</v>
          </cell>
        </row>
      </sheetData>
      <sheetData sheetId="310">
        <row r="5">
          <cell r="G5">
            <v>2222938.4948999998</v>
          </cell>
        </row>
      </sheetData>
      <sheetData sheetId="311">
        <row r="5">
          <cell r="G5">
            <v>2222938.4948999998</v>
          </cell>
        </row>
      </sheetData>
      <sheetData sheetId="312">
        <row r="5">
          <cell r="G5">
            <v>2222938.4948999998</v>
          </cell>
        </row>
      </sheetData>
      <sheetData sheetId="313">
        <row r="5">
          <cell r="G5">
            <v>2222938.4948999998</v>
          </cell>
        </row>
      </sheetData>
      <sheetData sheetId="314">
        <row r="5">
          <cell r="G5">
            <v>2222938.4948999998</v>
          </cell>
        </row>
      </sheetData>
      <sheetData sheetId="315">
        <row r="5">
          <cell r="G5">
            <v>2222938.4948999998</v>
          </cell>
        </row>
      </sheetData>
      <sheetData sheetId="316">
        <row r="5">
          <cell r="G5">
            <v>2222938.4948999998</v>
          </cell>
        </row>
      </sheetData>
      <sheetData sheetId="317">
        <row r="5">
          <cell r="G5">
            <v>2222938.4948999998</v>
          </cell>
        </row>
      </sheetData>
      <sheetData sheetId="318">
        <row r="5">
          <cell r="G5">
            <v>2222938.4948999998</v>
          </cell>
        </row>
      </sheetData>
      <sheetData sheetId="319">
        <row r="5">
          <cell r="G5">
            <v>2222938.4948999998</v>
          </cell>
        </row>
      </sheetData>
      <sheetData sheetId="320">
        <row r="5">
          <cell r="G5">
            <v>2222938.4948999998</v>
          </cell>
        </row>
      </sheetData>
      <sheetData sheetId="321">
        <row r="5">
          <cell r="G5">
            <v>2222938.4948999998</v>
          </cell>
        </row>
      </sheetData>
      <sheetData sheetId="322">
        <row r="5">
          <cell r="G5">
            <v>2222938.4948999998</v>
          </cell>
        </row>
      </sheetData>
      <sheetData sheetId="323">
        <row r="5">
          <cell r="G5">
            <v>2222938.4948999998</v>
          </cell>
        </row>
      </sheetData>
      <sheetData sheetId="324">
        <row r="5">
          <cell r="G5">
            <v>2222938.4948999998</v>
          </cell>
        </row>
      </sheetData>
      <sheetData sheetId="325">
        <row r="5">
          <cell r="G5">
            <v>2222938.4948999998</v>
          </cell>
        </row>
      </sheetData>
      <sheetData sheetId="326">
        <row r="5">
          <cell r="G5">
            <v>2222938.4948999998</v>
          </cell>
        </row>
      </sheetData>
      <sheetData sheetId="327">
        <row r="5">
          <cell r="G5">
            <v>2222938.4948999998</v>
          </cell>
        </row>
      </sheetData>
      <sheetData sheetId="328">
        <row r="5">
          <cell r="G5">
            <v>2222938.4948999998</v>
          </cell>
        </row>
      </sheetData>
      <sheetData sheetId="329">
        <row r="5">
          <cell r="G5">
            <v>2222938.4948999998</v>
          </cell>
        </row>
      </sheetData>
      <sheetData sheetId="330">
        <row r="5">
          <cell r="G5">
            <v>2222938.4948999998</v>
          </cell>
        </row>
      </sheetData>
      <sheetData sheetId="331">
        <row r="5">
          <cell r="G5">
            <v>2222938.4948999998</v>
          </cell>
        </row>
      </sheetData>
      <sheetData sheetId="332">
        <row r="5">
          <cell r="G5">
            <v>2222938.4948999998</v>
          </cell>
        </row>
      </sheetData>
      <sheetData sheetId="333">
        <row r="5">
          <cell r="G5">
            <v>2222938.4948999998</v>
          </cell>
        </row>
      </sheetData>
      <sheetData sheetId="334">
        <row r="5">
          <cell r="G5">
            <v>2222938.4948999998</v>
          </cell>
        </row>
      </sheetData>
      <sheetData sheetId="335">
        <row r="5">
          <cell r="G5">
            <v>2222938.4948999998</v>
          </cell>
        </row>
      </sheetData>
      <sheetData sheetId="336">
        <row r="5">
          <cell r="G5">
            <v>2222938.4948999998</v>
          </cell>
        </row>
      </sheetData>
      <sheetData sheetId="337">
        <row r="5">
          <cell r="G5">
            <v>2222938.4948999998</v>
          </cell>
        </row>
      </sheetData>
      <sheetData sheetId="338">
        <row r="5">
          <cell r="G5">
            <v>2222938.4948999998</v>
          </cell>
        </row>
      </sheetData>
      <sheetData sheetId="339">
        <row r="5">
          <cell r="G5">
            <v>2222938.4948999998</v>
          </cell>
        </row>
      </sheetData>
      <sheetData sheetId="340">
        <row r="5">
          <cell r="G5">
            <v>2222938.4948999998</v>
          </cell>
        </row>
      </sheetData>
      <sheetData sheetId="341"/>
      <sheetData sheetId="342"/>
      <sheetData sheetId="343"/>
      <sheetData sheetId="344"/>
      <sheetData sheetId="345">
        <row r="5">
          <cell r="G5">
            <v>2222938.4948999998</v>
          </cell>
        </row>
      </sheetData>
      <sheetData sheetId="346">
        <row r="5">
          <cell r="G5">
            <v>2222938.4948999998</v>
          </cell>
        </row>
      </sheetData>
      <sheetData sheetId="347">
        <row r="5">
          <cell r="G5">
            <v>2222938.4948999998</v>
          </cell>
        </row>
      </sheetData>
      <sheetData sheetId="348">
        <row r="5">
          <cell r="G5">
            <v>2222938.4948999998</v>
          </cell>
        </row>
      </sheetData>
      <sheetData sheetId="349">
        <row r="5">
          <cell r="G5">
            <v>2222938.4948999998</v>
          </cell>
        </row>
      </sheetData>
      <sheetData sheetId="350">
        <row r="5">
          <cell r="G5">
            <v>2222938.4948999998</v>
          </cell>
        </row>
      </sheetData>
      <sheetData sheetId="351">
        <row r="5">
          <cell r="G5">
            <v>2222938.4948999998</v>
          </cell>
        </row>
      </sheetData>
      <sheetData sheetId="352">
        <row r="5">
          <cell r="G5">
            <v>2222938.4948999998</v>
          </cell>
        </row>
      </sheetData>
      <sheetData sheetId="353">
        <row r="5">
          <cell r="G5">
            <v>2222938.4948999998</v>
          </cell>
        </row>
      </sheetData>
      <sheetData sheetId="354">
        <row r="5">
          <cell r="G5">
            <v>2222938.4948999998</v>
          </cell>
        </row>
      </sheetData>
      <sheetData sheetId="355">
        <row r="5">
          <cell r="G5">
            <v>2222938.4948999998</v>
          </cell>
        </row>
      </sheetData>
      <sheetData sheetId="356">
        <row r="5">
          <cell r="G5">
            <v>2222938.4948999998</v>
          </cell>
        </row>
      </sheetData>
      <sheetData sheetId="357">
        <row r="5">
          <cell r="G5">
            <v>2222938.4948999998</v>
          </cell>
        </row>
      </sheetData>
      <sheetData sheetId="358">
        <row r="5">
          <cell r="G5">
            <v>2222938.4948999998</v>
          </cell>
        </row>
      </sheetData>
      <sheetData sheetId="359">
        <row r="5">
          <cell r="G5">
            <v>2222938.4948999998</v>
          </cell>
        </row>
      </sheetData>
      <sheetData sheetId="360">
        <row r="5">
          <cell r="G5">
            <v>2222938.4948999998</v>
          </cell>
        </row>
      </sheetData>
      <sheetData sheetId="361">
        <row r="5">
          <cell r="G5">
            <v>2222938.4948999998</v>
          </cell>
        </row>
      </sheetData>
      <sheetData sheetId="362">
        <row r="5">
          <cell r="G5">
            <v>2222938.4948999998</v>
          </cell>
        </row>
      </sheetData>
      <sheetData sheetId="363">
        <row r="5">
          <cell r="G5">
            <v>2222938.4948999998</v>
          </cell>
        </row>
      </sheetData>
      <sheetData sheetId="364">
        <row r="5">
          <cell r="G5">
            <v>2222938.4948999998</v>
          </cell>
        </row>
      </sheetData>
      <sheetData sheetId="365">
        <row r="5">
          <cell r="G5">
            <v>2222938.4948999998</v>
          </cell>
        </row>
      </sheetData>
      <sheetData sheetId="366">
        <row r="5">
          <cell r="G5">
            <v>2222938.4948999998</v>
          </cell>
        </row>
      </sheetData>
      <sheetData sheetId="367">
        <row r="5">
          <cell r="G5">
            <v>2222938.4948999998</v>
          </cell>
        </row>
      </sheetData>
      <sheetData sheetId="368">
        <row r="5">
          <cell r="G5">
            <v>2222938.4948999998</v>
          </cell>
        </row>
      </sheetData>
      <sheetData sheetId="369">
        <row r="5">
          <cell r="G5">
            <v>2222938.4948999998</v>
          </cell>
        </row>
      </sheetData>
      <sheetData sheetId="370">
        <row r="5">
          <cell r="G5">
            <v>2222938.4948999998</v>
          </cell>
        </row>
      </sheetData>
      <sheetData sheetId="371">
        <row r="5">
          <cell r="G5">
            <v>2222938.4948999998</v>
          </cell>
        </row>
      </sheetData>
      <sheetData sheetId="372">
        <row r="5">
          <cell r="G5">
            <v>2222938.4948999998</v>
          </cell>
        </row>
      </sheetData>
      <sheetData sheetId="373">
        <row r="5">
          <cell r="G5">
            <v>2222938.4948999998</v>
          </cell>
        </row>
      </sheetData>
      <sheetData sheetId="374">
        <row r="5">
          <cell r="G5">
            <v>2222938.4948999998</v>
          </cell>
        </row>
      </sheetData>
      <sheetData sheetId="375">
        <row r="5">
          <cell r="G5">
            <v>2222938.4948999998</v>
          </cell>
        </row>
      </sheetData>
      <sheetData sheetId="376">
        <row r="5">
          <cell r="G5">
            <v>2222938.4948999998</v>
          </cell>
        </row>
      </sheetData>
      <sheetData sheetId="377">
        <row r="5">
          <cell r="G5">
            <v>2222938.4948999998</v>
          </cell>
        </row>
      </sheetData>
      <sheetData sheetId="378">
        <row r="5">
          <cell r="G5">
            <v>2222938.4948999998</v>
          </cell>
        </row>
      </sheetData>
      <sheetData sheetId="379">
        <row r="5">
          <cell r="G5">
            <v>2222938.4948999998</v>
          </cell>
        </row>
      </sheetData>
      <sheetData sheetId="380">
        <row r="5">
          <cell r="G5">
            <v>2222938.4948999998</v>
          </cell>
        </row>
      </sheetData>
      <sheetData sheetId="381">
        <row r="5">
          <cell r="G5">
            <v>2222938.4948999998</v>
          </cell>
        </row>
      </sheetData>
      <sheetData sheetId="382">
        <row r="5">
          <cell r="G5">
            <v>2222938.4948999998</v>
          </cell>
        </row>
      </sheetData>
      <sheetData sheetId="383">
        <row r="5">
          <cell r="G5">
            <v>2222938.4948999998</v>
          </cell>
        </row>
      </sheetData>
      <sheetData sheetId="384">
        <row r="5">
          <cell r="G5">
            <v>2222938.4948999998</v>
          </cell>
        </row>
      </sheetData>
      <sheetData sheetId="385">
        <row r="5">
          <cell r="G5">
            <v>2222938.4948999998</v>
          </cell>
        </row>
      </sheetData>
      <sheetData sheetId="386">
        <row r="5">
          <cell r="G5">
            <v>2222938.4948999998</v>
          </cell>
        </row>
      </sheetData>
      <sheetData sheetId="387"/>
      <sheetData sheetId="388"/>
      <sheetData sheetId="389"/>
      <sheetData sheetId="390"/>
      <sheetData sheetId="391"/>
      <sheetData sheetId="392">
        <row r="5">
          <cell r="G5">
            <v>2222938.4948999998</v>
          </cell>
        </row>
      </sheetData>
      <sheetData sheetId="393">
        <row r="5">
          <cell r="G5">
            <v>2222938.4948999998</v>
          </cell>
        </row>
      </sheetData>
      <sheetData sheetId="394">
        <row r="5">
          <cell r="G5">
            <v>2222938.4948999998</v>
          </cell>
        </row>
      </sheetData>
      <sheetData sheetId="395">
        <row r="5">
          <cell r="G5">
            <v>2222938.4948999998</v>
          </cell>
        </row>
      </sheetData>
      <sheetData sheetId="396">
        <row r="5">
          <cell r="G5">
            <v>2222938.4948999998</v>
          </cell>
        </row>
      </sheetData>
      <sheetData sheetId="397">
        <row r="5">
          <cell r="G5">
            <v>2222938.4948999998</v>
          </cell>
        </row>
      </sheetData>
      <sheetData sheetId="398">
        <row r="5">
          <cell r="G5">
            <v>2222938.4948999998</v>
          </cell>
        </row>
      </sheetData>
      <sheetData sheetId="399">
        <row r="5">
          <cell r="G5">
            <v>2222938.4948999998</v>
          </cell>
        </row>
      </sheetData>
      <sheetData sheetId="400">
        <row r="5">
          <cell r="G5">
            <v>2222938.4948999998</v>
          </cell>
        </row>
      </sheetData>
      <sheetData sheetId="401">
        <row r="5">
          <cell r="G5">
            <v>2222938.4948999998</v>
          </cell>
        </row>
      </sheetData>
      <sheetData sheetId="402">
        <row r="5">
          <cell r="G5">
            <v>2222938.4948999998</v>
          </cell>
        </row>
      </sheetData>
      <sheetData sheetId="403">
        <row r="5">
          <cell r="G5">
            <v>2222938.4948999998</v>
          </cell>
        </row>
      </sheetData>
      <sheetData sheetId="404">
        <row r="5">
          <cell r="G5">
            <v>2222938.4948999998</v>
          </cell>
        </row>
      </sheetData>
      <sheetData sheetId="405">
        <row r="5">
          <cell r="G5">
            <v>2222938.4948999998</v>
          </cell>
        </row>
      </sheetData>
      <sheetData sheetId="406">
        <row r="5">
          <cell r="G5">
            <v>2222938.4948999998</v>
          </cell>
        </row>
      </sheetData>
      <sheetData sheetId="407">
        <row r="5">
          <cell r="G5">
            <v>2222938.4948999998</v>
          </cell>
        </row>
      </sheetData>
      <sheetData sheetId="408">
        <row r="5">
          <cell r="G5">
            <v>2222938.4948999998</v>
          </cell>
        </row>
      </sheetData>
      <sheetData sheetId="409">
        <row r="5">
          <cell r="G5">
            <v>2222938.4948999998</v>
          </cell>
        </row>
      </sheetData>
      <sheetData sheetId="410">
        <row r="5">
          <cell r="G5">
            <v>2222938.4948999998</v>
          </cell>
        </row>
      </sheetData>
      <sheetData sheetId="411">
        <row r="5">
          <cell r="G5">
            <v>2222938.4948999998</v>
          </cell>
        </row>
      </sheetData>
      <sheetData sheetId="412">
        <row r="5">
          <cell r="G5">
            <v>2222938.4948999998</v>
          </cell>
        </row>
      </sheetData>
      <sheetData sheetId="413">
        <row r="5">
          <cell r="G5">
            <v>2222938.4948999998</v>
          </cell>
        </row>
      </sheetData>
      <sheetData sheetId="414">
        <row r="5">
          <cell r="G5">
            <v>2222938.4948999998</v>
          </cell>
        </row>
      </sheetData>
      <sheetData sheetId="415">
        <row r="5">
          <cell r="G5">
            <v>2222938.4948999998</v>
          </cell>
        </row>
      </sheetData>
      <sheetData sheetId="416">
        <row r="5">
          <cell r="G5">
            <v>2222938.4948999998</v>
          </cell>
        </row>
      </sheetData>
      <sheetData sheetId="417">
        <row r="5">
          <cell r="G5">
            <v>2222938.4948999998</v>
          </cell>
        </row>
      </sheetData>
      <sheetData sheetId="418">
        <row r="5">
          <cell r="G5">
            <v>2222938.4948999998</v>
          </cell>
        </row>
      </sheetData>
      <sheetData sheetId="419">
        <row r="5">
          <cell r="G5">
            <v>2222938.4948999998</v>
          </cell>
        </row>
      </sheetData>
      <sheetData sheetId="420">
        <row r="5">
          <cell r="G5">
            <v>2222938.4948999998</v>
          </cell>
        </row>
      </sheetData>
      <sheetData sheetId="421">
        <row r="5">
          <cell r="G5">
            <v>2222938.4948999998</v>
          </cell>
        </row>
      </sheetData>
      <sheetData sheetId="422">
        <row r="5">
          <cell r="G5">
            <v>2222938.4948999998</v>
          </cell>
        </row>
      </sheetData>
      <sheetData sheetId="423">
        <row r="5">
          <cell r="G5">
            <v>2222938.4948999998</v>
          </cell>
        </row>
      </sheetData>
      <sheetData sheetId="424">
        <row r="5">
          <cell r="G5">
            <v>2222938.4948999998</v>
          </cell>
        </row>
      </sheetData>
      <sheetData sheetId="425">
        <row r="5">
          <cell r="G5">
            <v>2222938.4948999998</v>
          </cell>
        </row>
      </sheetData>
      <sheetData sheetId="426">
        <row r="5">
          <cell r="G5">
            <v>2222938.4948999998</v>
          </cell>
        </row>
      </sheetData>
      <sheetData sheetId="427">
        <row r="5">
          <cell r="G5">
            <v>2222938.4948999998</v>
          </cell>
        </row>
      </sheetData>
      <sheetData sheetId="428">
        <row r="5">
          <cell r="G5">
            <v>2222938.4948999998</v>
          </cell>
        </row>
      </sheetData>
      <sheetData sheetId="429">
        <row r="5">
          <cell r="G5">
            <v>2222938.4948999998</v>
          </cell>
        </row>
      </sheetData>
      <sheetData sheetId="430">
        <row r="5">
          <cell r="G5">
            <v>2222938.4948999998</v>
          </cell>
        </row>
      </sheetData>
      <sheetData sheetId="431">
        <row r="5">
          <cell r="G5">
            <v>2222938.4948999998</v>
          </cell>
        </row>
      </sheetData>
      <sheetData sheetId="432">
        <row r="5">
          <cell r="G5">
            <v>2222938.4948999998</v>
          </cell>
        </row>
      </sheetData>
      <sheetData sheetId="433">
        <row r="5">
          <cell r="G5">
            <v>2222938.4948999998</v>
          </cell>
        </row>
      </sheetData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TEHSHEET"/>
      <sheetName val="clone"/>
      <sheetName val="Свод по регионам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  <sheetName val="Доходы от эл. и теплоэнергии"/>
      <sheetName val="иртышская"/>
      <sheetName val="таврическая"/>
      <sheetName val="сибирь"/>
      <sheetName val="MTO REV.0"/>
      <sheetName val="Поставщики и субподрядчики"/>
      <sheetName val="fes"/>
      <sheetName val="Тариф_покупки1"/>
      <sheetName val="Сети_-_предложение_ФСТ1"/>
      <sheetName val="Расчет_страны1"/>
      <sheetName val="2008_-20101"/>
      <sheetName val="Производство_электроэнергии1"/>
      <sheetName val="Т19_11"/>
      <sheetName val="Свод_по_регионам1"/>
      <sheetName val="Баланс_энергии1"/>
      <sheetName val="Баланс_мощности1"/>
      <sheetName val="_КВЛ_111"/>
      <sheetName val="НВВ_общая1"/>
      <sheetName val="амортизация_по_уровням_напряже1"/>
      <sheetName val="П_1_16__оплата_труда_ОПР1"/>
      <sheetName val="Ремонты_111"/>
      <sheetName val="Сводная_ремонт1"/>
      <sheetName val="Пл_за_Зем1"/>
      <sheetName val="ОТ_и_ТБ1"/>
      <sheetName val="Аренда_им1"/>
      <sheetName val="Др_проч1"/>
      <sheetName val="Услуги_банков1"/>
      <sheetName val="Н_на_Им1"/>
      <sheetName val="др_внереал_расходы1"/>
      <sheetName val="соц_характер1"/>
      <sheetName val="П2_1_на_01_01_20111"/>
      <sheetName val="П_1_18__Калькуляция1"/>
      <sheetName val="П_1_21_Прибыль1"/>
      <sheetName val="П1_241"/>
      <sheetName val="П1_251"/>
      <sheetName val="П_1_171"/>
      <sheetName val="_НВВ_передача1"/>
      <sheetName val="Ф-1_(для_АО-энерго)1"/>
      <sheetName val="Ф-2_(для_АО-энерго)1"/>
      <sheetName val="18_2"/>
      <sheetName val="17_1"/>
      <sheetName val="2_3"/>
      <sheetName val="P2_1"/>
      <sheetName val="Сводка_-_лизинг"/>
      <sheetName val="14б_дпн_отчет"/>
      <sheetName val="16а_сводный_анализ"/>
      <sheetName val="Таб1_1"/>
      <sheetName val="Доходы_от_эл__и_теплоэнергии"/>
      <sheetName val="MTO_REV_0"/>
      <sheetName val="Поставщики_и_субподрядчики"/>
      <sheetName val="ФЭ модель"/>
      <sheetName val="Options"/>
      <sheetName val="альт"/>
      <sheetName val="Language"/>
      <sheetName val="Лист2"/>
      <sheetName val="Баланс ээ"/>
      <sheetName val="regs"/>
      <sheetName val="Справочник"/>
      <sheetName val="ЭСО"/>
      <sheetName val="Рег генер"/>
      <sheetName val="сети"/>
      <sheetName val="на 1 тут"/>
      <sheetName val="Лист4"/>
      <sheetName val="Лист5"/>
      <sheetName val="сбыт"/>
      <sheetName val="данные"/>
      <sheetName val="Тариф_покупки2"/>
      <sheetName val="Сети_-_предложение_ФСТ2"/>
      <sheetName val="Расчет_страны2"/>
      <sheetName val="2008_-20102"/>
      <sheetName val="Производство_электроэнергии2"/>
      <sheetName val="Т19_12"/>
      <sheetName val="Свод_по_регионам2"/>
      <sheetName val="Баланс_энергии2"/>
      <sheetName val="Баланс_мощности2"/>
      <sheetName val="_КВЛ_112"/>
      <sheetName val="НВВ_общая2"/>
      <sheetName val="амортизация_по_уровням_напряже2"/>
      <sheetName val="П_1_16__оплата_труда_ОПР2"/>
      <sheetName val="Ремонты_112"/>
      <sheetName val="Сводная_ремонт2"/>
      <sheetName val="Пл_за_Зем2"/>
      <sheetName val="ОТ_и_ТБ2"/>
      <sheetName val="Аренда_им2"/>
      <sheetName val="Др_проч2"/>
      <sheetName val="Услуги_банков2"/>
      <sheetName val="Н_на_Им2"/>
      <sheetName val="др_внереал_расходы2"/>
      <sheetName val="соц_характер2"/>
      <sheetName val="П2_1_на_01_01_20112"/>
      <sheetName val="П_1_18__Калькуляция2"/>
      <sheetName val="П_1_21_Прибыль2"/>
      <sheetName val="П1_242"/>
      <sheetName val="П1_252"/>
      <sheetName val="П_1_172"/>
      <sheetName val="_НВВ_передача2"/>
      <sheetName val="Ф-1_(для_АО-энерго)2"/>
      <sheetName val="Ф-2_(для_АО-энерго)2"/>
      <sheetName val="18_21"/>
      <sheetName val="17_11"/>
      <sheetName val="2_31"/>
      <sheetName val="P2_11"/>
      <sheetName val="Сводка_-_лизинг1"/>
      <sheetName val="14б_дпн_отчет1"/>
      <sheetName val="16а_сводный_анализ1"/>
      <sheetName val="Таб1_11"/>
      <sheetName val="Доходы_от_эл__и_теплоэнергии1"/>
      <sheetName val="MTO_REV_01"/>
      <sheetName val="Поставщики_и_субподрядчики1"/>
      <sheetName val="ФЭ_модель"/>
      <sheetName val="共機J"/>
      <sheetName val="共機計算"/>
      <sheetName val="ДЛЯ ЗАПОЛНЕНИЯ"/>
      <sheetName val="списки2"/>
      <sheetName val="Лист1 (2)"/>
      <sheetName val="комитеты"/>
      <sheetName val="Вводные данные систем"/>
      <sheetName val="t_настройки"/>
      <sheetName val="t_проверки"/>
      <sheetName val="Сценарные условия"/>
      <sheetName val="Список ДЗО"/>
      <sheetName val="См.1"/>
      <sheetName val="Титульный лист С-П"/>
      <sheetName val="1.6"/>
      <sheetName val="Dati Caricati"/>
      <sheetName val="Тариф_покупки3"/>
      <sheetName val="Сети_-_предложение_ФСТ3"/>
      <sheetName val="Расчет_страны3"/>
      <sheetName val="2008_-20103"/>
      <sheetName val="Производство_электроэнергии3"/>
      <sheetName val="Т19_13"/>
      <sheetName val="Свод_по_регионам3"/>
      <sheetName val="Баланс_энергии3"/>
      <sheetName val="Баланс_мощности3"/>
      <sheetName val="_КВЛ_113"/>
      <sheetName val="НВВ_общая3"/>
      <sheetName val="амортизация_по_уровням_напряже3"/>
      <sheetName val="П_1_16__оплата_труда_ОПР3"/>
      <sheetName val="Ремонты_113"/>
      <sheetName val="Сводная_ремонт3"/>
      <sheetName val="Пл_за_Зем3"/>
      <sheetName val="ОТ_и_ТБ3"/>
      <sheetName val="Аренда_им3"/>
      <sheetName val="Др_проч3"/>
      <sheetName val="Услуги_банков3"/>
      <sheetName val="Н_на_Им3"/>
      <sheetName val="др_внереал_расходы3"/>
      <sheetName val="соц_характер3"/>
      <sheetName val="П2_1_на_01_01_20113"/>
      <sheetName val="П_1_18__Калькуляция3"/>
      <sheetName val="П_1_21_Прибыль3"/>
      <sheetName val="П1_243"/>
      <sheetName val="П1_253"/>
      <sheetName val="П_1_173"/>
      <sheetName val="_НВВ_передача3"/>
      <sheetName val="Ф-1_(для_АО-энерго)3"/>
      <sheetName val="Ф-2_(для_АО-энерго)3"/>
      <sheetName val="18_22"/>
      <sheetName val="17_12"/>
      <sheetName val="2_32"/>
      <sheetName val="P2_12"/>
      <sheetName val="Сводка_-_лизинг2"/>
      <sheetName val="14б_дпн_отчет2"/>
      <sheetName val="16а_сводный_анализ2"/>
      <sheetName val="Таб1_12"/>
      <sheetName val="Доходы_от_эл__и_теплоэнергии2"/>
      <sheetName val="MTO_REV_02"/>
      <sheetName val="Поставщики_и_субподрядчики2"/>
      <sheetName val="ФЭ_модель1"/>
      <sheetName val="Баланс_ээ"/>
      <sheetName val="Рег_генер"/>
      <sheetName val="на_1_тут"/>
      <sheetName val="ДЛЯ_ЗАПОЛНЕНИЯ"/>
      <sheetName val="Лист1_(2)"/>
      <sheetName val="Сценарные_условия"/>
      <sheetName val="Список_ДЗО"/>
      <sheetName val="См_1"/>
      <sheetName val="Вводные_данные_систем"/>
      <sheetName val="Титульный_лист_С-П"/>
      <sheetName val="Служебный лист"/>
      <sheetName val="XLR_NoRangeSheet"/>
      <sheetName val="Сводка-20"/>
      <sheetName val="Сводка"/>
      <sheetName val="Форма 7 (Скважины)"/>
      <sheetName val="свод 25г"/>
      <sheetName val="Управление"/>
      <sheetName val="Тариф_покупки4"/>
      <sheetName val="Сети_-_предложение_ФСТ4"/>
      <sheetName val="Расчет_страны4"/>
      <sheetName val="2008_-20104"/>
      <sheetName val="Производство_электроэнергии4"/>
      <sheetName val="Т19_14"/>
      <sheetName val="Свод_по_регионам4"/>
      <sheetName val="Баланс_энергии4"/>
      <sheetName val="Баланс_мощности4"/>
      <sheetName val="_КВЛ_114"/>
      <sheetName val="НВВ_общая4"/>
      <sheetName val="амортизация_по_уровням_напряже4"/>
      <sheetName val="П_1_16__оплата_труда_ОПР4"/>
      <sheetName val="Ремонты_114"/>
      <sheetName val="Сводная_ремонт4"/>
      <sheetName val="Пл_за_Зем4"/>
      <sheetName val="ОТ_и_ТБ4"/>
      <sheetName val="Аренда_им4"/>
      <sheetName val="Др_проч4"/>
      <sheetName val="Услуги_банков4"/>
      <sheetName val="Н_на_Им4"/>
      <sheetName val="др_внереал_расходы4"/>
      <sheetName val="соц_характер4"/>
      <sheetName val="П2_1_на_01_01_20114"/>
      <sheetName val="П_1_18__Калькуляция4"/>
      <sheetName val="П_1_21_Прибыль4"/>
      <sheetName val="П1_244"/>
      <sheetName val="П1_254"/>
      <sheetName val="П_1_174"/>
      <sheetName val="_НВВ_передача4"/>
      <sheetName val="Ф-1_(для_АО-энерго)4"/>
      <sheetName val="Ф-2_(для_АО-энерго)4"/>
      <sheetName val="18_23"/>
      <sheetName val="17_13"/>
      <sheetName val="2_33"/>
      <sheetName val="P2_13"/>
      <sheetName val="Сводка_-_лизинг3"/>
      <sheetName val="14б_дпн_отчет3"/>
      <sheetName val="16а_сводный_анализ3"/>
      <sheetName val="Таб1_13"/>
      <sheetName val="Доходы_от_эл__и_теплоэнергии3"/>
      <sheetName val="MTO_REV_03"/>
      <sheetName val="Поставщики_и_субподрядчики3"/>
      <sheetName val="ФЭ_модель2"/>
      <sheetName val="Баланс_ээ1"/>
      <sheetName val="Рег_генер1"/>
      <sheetName val="на_1_тут1"/>
      <sheetName val="ДЛЯ_ЗАПОЛНЕНИЯ1"/>
      <sheetName val="Лист1_(2)1"/>
      <sheetName val="Вводные_данные_систем1"/>
      <sheetName val="Сценарные_условия1"/>
      <sheetName val="Список_ДЗО1"/>
      <sheetName val="См_11"/>
      <sheetName val="Титульный_лист_С-П1"/>
      <sheetName val="1_6"/>
      <sheetName val="Dati_Caricati"/>
      <sheetName val="PARAMETRES"/>
      <sheetName val="ПРОГНОЗ_1"/>
      <sheetName val="АЭ"/>
      <sheetName val="Содержание"/>
      <sheetName val="HO_hrs"/>
      <sheetName val="control"/>
      <sheetName val="здания"/>
      <sheetName val="Пр.25"/>
      <sheetName val="Пр.11"/>
      <sheetName val="Пр.21"/>
      <sheetName val="Пр.19"/>
      <sheetName val="Пр.10"/>
      <sheetName val="Пр.24"/>
      <sheetName val="Пр.32"/>
      <sheetName val="Пр.22"/>
      <sheetName val="Пр.34"/>
      <sheetName val="Пр.35"/>
      <sheetName val="Пр.7"/>
      <sheetName val="sheet1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  <sheetName val="Служебный лист"/>
      <sheetName val="исправления_30_05_20061"/>
      <sheetName val="17_11"/>
      <sheetName val="18_21"/>
      <sheetName val="20_11"/>
      <sheetName val="21_31"/>
      <sheetName val="P2_11"/>
      <sheetName val="P2_21"/>
      <sheetName val="2_31"/>
      <sheetName val="RAB_МСК_от_16_11_20101"/>
      <sheetName val="Ф-1_(для_АО-энерго)1"/>
      <sheetName val="Ф-2_(для_АО-энерго)1"/>
      <sheetName val="ИПР_20121"/>
      <sheetName val="ИПР_2012-20171"/>
      <sheetName val="прил__1_11"/>
      <sheetName val="прил__1_2_1"/>
      <sheetName val="прил__1_31"/>
      <sheetName val="прил__1_41"/>
      <sheetName val="прил__2_21"/>
      <sheetName val="прил__4_21"/>
      <sheetName val="1_21"/>
      <sheetName val="стадия_реализации1"/>
      <sheetName val="2_2_прил_1"/>
      <sheetName val="2008_-20101"/>
      <sheetName val="24_1"/>
      <sheetName val="4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Форма_4"/>
      <sheetName val="числ_факт"/>
      <sheetName val="Данные_МРСК_мощность"/>
      <sheetName val="Данные_МРСК_энергия"/>
      <sheetName val="исправления_30_05_20062"/>
      <sheetName val="17_12"/>
      <sheetName val="18_22"/>
      <sheetName val="20_12"/>
      <sheetName val="21_32"/>
      <sheetName val="P2_12"/>
      <sheetName val="P2_22"/>
      <sheetName val="2_32"/>
      <sheetName val="RAB_МСК_от_16_11_20102"/>
      <sheetName val="Ф-1_(для_АО-энерго)2"/>
      <sheetName val="Ф-2_(для_АО-энерго)2"/>
      <sheetName val="ИПР_20122"/>
      <sheetName val="ИПР_2012-20172"/>
      <sheetName val="прил__1_12"/>
      <sheetName val="прил__1_2_2"/>
      <sheetName val="прил__1_32"/>
      <sheetName val="прил__1_42"/>
      <sheetName val="прил__2_22"/>
      <sheetName val="прил__4_22"/>
      <sheetName val="1_22"/>
      <sheetName val="стадия_реализации2"/>
      <sheetName val="2_2_прил_2"/>
      <sheetName val="2008_-20102"/>
      <sheetName val="24_11"/>
      <sheetName val="4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Форма_41"/>
      <sheetName val="Данные_МРСК_мощность1"/>
      <sheetName val="Данные_МРСК_энергия1"/>
      <sheetName val="числ_факт1"/>
      <sheetName val="исправления_30_05_20063"/>
      <sheetName val="17_13"/>
      <sheetName val="18_23"/>
      <sheetName val="20_13"/>
      <sheetName val="21_33"/>
      <sheetName val="P2_13"/>
      <sheetName val="P2_23"/>
      <sheetName val="2_33"/>
      <sheetName val="RAB_МСК_от_16_11_20103"/>
      <sheetName val="Ф-1_(для_АО-энерго)3"/>
      <sheetName val="Ф-2_(для_АО-энерго)3"/>
      <sheetName val="ИПР_20123"/>
      <sheetName val="ИПР_2012-20173"/>
      <sheetName val="прил__1_13"/>
      <sheetName val="прил__1_2_3"/>
      <sheetName val="прил__1_33"/>
      <sheetName val="прил__1_43"/>
      <sheetName val="прил__2_23"/>
      <sheetName val="прил__4_23"/>
      <sheetName val="1_23"/>
      <sheetName val="стадия_реализации3"/>
      <sheetName val="2_2_прил_3"/>
      <sheetName val="2008_-20103"/>
      <sheetName val="24_12"/>
      <sheetName val="4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Форма_42"/>
      <sheetName val="Данные_МРСК_мощность2"/>
      <sheetName val="Данные_МРСК_энергия2"/>
      <sheetName val="числ_факт2"/>
      <sheetName val="исправления_30_05_20064"/>
      <sheetName val="17_14"/>
      <sheetName val="18_24"/>
      <sheetName val="20_14"/>
      <sheetName val="21_34"/>
      <sheetName val="P2_14"/>
      <sheetName val="P2_24"/>
      <sheetName val="2_34"/>
      <sheetName val="RAB_МСК_от_16_11_20104"/>
      <sheetName val="Ф-1_(для_АО-энерго)4"/>
      <sheetName val="Ф-2_(для_АО-энерго)4"/>
      <sheetName val="ИПР_20124"/>
      <sheetName val="ИПР_2012-20174"/>
      <sheetName val="прил__1_14"/>
      <sheetName val="прил__1_2_4"/>
      <sheetName val="прил__1_34"/>
      <sheetName val="прил__1_44"/>
      <sheetName val="прил__2_24"/>
      <sheetName val="прил__4_24"/>
      <sheetName val="1_24"/>
      <sheetName val="стадия_реализации4"/>
      <sheetName val="2_2_прил_4"/>
      <sheetName val="2008_-20104"/>
      <sheetName val="24_13"/>
      <sheetName val="4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Форма_43"/>
      <sheetName val="Данные_МРСК_мощность3"/>
      <sheetName val="Данные_МРСК_энергия3"/>
      <sheetName val="числ_факт3"/>
      <sheetName val="исправления_30_05_20065"/>
      <sheetName val="17_15"/>
      <sheetName val="18_25"/>
      <sheetName val="20_15"/>
      <sheetName val="21_35"/>
      <sheetName val="P2_15"/>
      <sheetName val="P2_25"/>
      <sheetName val="2_35"/>
      <sheetName val="RAB_МСК_от_16_11_20105"/>
      <sheetName val="Ф-1_(для_АО-энерго)5"/>
      <sheetName val="Ф-2_(для_АО-энерго)5"/>
      <sheetName val="ИПР_20125"/>
      <sheetName val="ИПР_2012-20175"/>
      <sheetName val="прил__1_15"/>
      <sheetName val="прил__1_2_5"/>
      <sheetName val="прил__1_35"/>
      <sheetName val="прил__1_45"/>
      <sheetName val="прил__2_25"/>
      <sheetName val="прил__4_25"/>
      <sheetName val="1_25"/>
      <sheetName val="стадия_реализации5"/>
      <sheetName val="2_2_прил_5"/>
      <sheetName val="2008_-20105"/>
      <sheetName val="24_14"/>
      <sheetName val="4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Форма_44"/>
      <sheetName val="Данные_МРСК_мощность4"/>
      <sheetName val="Данные_МРСК_энергия4"/>
      <sheetName val="числ_факт4"/>
      <sheetName val="Баланс по ТЭЦ-1"/>
      <sheetName val="Настройки"/>
      <sheetName val="Динамика пакета"/>
      <sheetName val="30"/>
      <sheetName val="9.3"/>
      <sheetName val="СписочнаяЧисленность"/>
      <sheetName val="Оборудование_стоим"/>
      <sheetName val="эл ст"/>
      <sheetName val="исправления_30_05_20066"/>
      <sheetName val="17_16"/>
      <sheetName val="18_26"/>
      <sheetName val="20_16"/>
      <sheetName val="21_36"/>
      <sheetName val="P2_16"/>
      <sheetName val="P2_26"/>
      <sheetName val="2_36"/>
      <sheetName val="RAB_МСК_от_16_11_20106"/>
      <sheetName val="Ф-1_(для_АО-энерго)6"/>
      <sheetName val="Ф-2_(для_АО-энерго)6"/>
      <sheetName val="ИПР_20126"/>
      <sheetName val="ИПР_2012-20176"/>
      <sheetName val="прил__1_16"/>
      <sheetName val="прил__1_2_6"/>
      <sheetName val="прил__1_36"/>
      <sheetName val="прил__1_46"/>
      <sheetName val="прил__2_26"/>
      <sheetName val="прил__4_26"/>
      <sheetName val="1_26"/>
      <sheetName val="стадия_реализации6"/>
      <sheetName val="2_2_прил_6"/>
      <sheetName val="2008_-20106"/>
      <sheetName val="24_15"/>
      <sheetName val="4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Форма_45"/>
      <sheetName val="Данные_МРСК_мощность5"/>
      <sheetName val="Данные_МРСК_энергия5"/>
      <sheetName val="числ_факт5"/>
      <sheetName val="исправления_30_05_20067"/>
      <sheetName val="17_17"/>
      <sheetName val="18_27"/>
      <sheetName val="20_17"/>
      <sheetName val="21_37"/>
      <sheetName val="P2_17"/>
      <sheetName val="P2_27"/>
      <sheetName val="2_37"/>
      <sheetName val="RAB_МСК_от_16_11_20107"/>
      <sheetName val="Ф-1_(для_АО-энерго)7"/>
      <sheetName val="Ф-2_(для_АО-энерго)7"/>
      <sheetName val="ИПР_20127"/>
      <sheetName val="ИПР_2012-20177"/>
      <sheetName val="прил__1_17"/>
      <sheetName val="прил__1_2_7"/>
      <sheetName val="прил__1_37"/>
      <sheetName val="прил__1_47"/>
      <sheetName val="прил__2_27"/>
      <sheetName val="прил__4_27"/>
      <sheetName val="1_27"/>
      <sheetName val="стадия_реализации7"/>
      <sheetName val="2_2_прил_7"/>
      <sheetName val="2008_-20107"/>
      <sheetName val="24_16"/>
      <sheetName val="4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Форма_46"/>
      <sheetName val="Данные_МРСК_мощность6"/>
      <sheetName val="Данные_МРСК_энергия6"/>
      <sheetName val="числ_факт6"/>
      <sheetName val="working_-_noprint"/>
      <sheetName val="5_-_capex_&amp;_wrk_captl"/>
      <sheetName val="2_-_prices_&amp;_other_assmpt"/>
      <sheetName val="2_1"/>
      <sheetName val="2_2"/>
      <sheetName val="1_полугодие2014_г_"/>
      <sheetName val="Расчёт_НВВ_по_RAB"/>
      <sheetName val="Расчёт_расходов_по_RAB"/>
      <sheetName val="исправления_30_05_20068"/>
      <sheetName val="17_18"/>
      <sheetName val="18_28"/>
      <sheetName val="20_18"/>
      <sheetName val="21_38"/>
      <sheetName val="P2_18"/>
      <sheetName val="P2_28"/>
      <sheetName val="2_38"/>
      <sheetName val="RAB_МСК_от_16_11_20108"/>
      <sheetName val="Ф-1_(для_АО-энерго)8"/>
      <sheetName val="Ф-2_(для_АО-энерго)8"/>
      <sheetName val="ИПР_20128"/>
      <sheetName val="ИПР_2012-20178"/>
      <sheetName val="прил__1_18"/>
      <sheetName val="прил__1_2_8"/>
      <sheetName val="прил__1_38"/>
      <sheetName val="прил__1_48"/>
      <sheetName val="прил__2_28"/>
      <sheetName val="прил__4_28"/>
      <sheetName val="1_28"/>
      <sheetName val="стадия_реализации8"/>
      <sheetName val="2_2_прил_8"/>
      <sheetName val="2008_-20108"/>
      <sheetName val="24_17"/>
      <sheetName val="4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Форма_47"/>
      <sheetName val="Данные_МРСК_мощность7"/>
      <sheetName val="Данные_МРСК_энергия7"/>
      <sheetName val="числ_факт7"/>
      <sheetName val="working_-_noprint1"/>
      <sheetName val="5_-_capex_&amp;_wrk_captl1"/>
      <sheetName val="2_-_prices_&amp;_other_assmpt1"/>
      <sheetName val="2_11"/>
      <sheetName val="2_21"/>
      <sheetName val="1_полугодие2014_г_1"/>
      <sheetName val="Расчёт_НВВ_по_RAB1"/>
      <sheetName val="Расчёт_расходов_по_RAB1"/>
      <sheetName val="исправления_30_05_20069"/>
      <sheetName val="17_19"/>
      <sheetName val="18_29"/>
      <sheetName val="20_19"/>
      <sheetName val="21_39"/>
      <sheetName val="P2_19"/>
      <sheetName val="P2_29"/>
      <sheetName val="2_39"/>
      <sheetName val="RAB_МСК_от_16_11_20109"/>
      <sheetName val="Ф-1_(для_АО-энерго)9"/>
      <sheetName val="Ф-2_(для_АО-энерго)9"/>
      <sheetName val="ИПР_20129"/>
      <sheetName val="ИПР_2012-20179"/>
      <sheetName val="прил__1_19"/>
      <sheetName val="прил__1_2_9"/>
      <sheetName val="прил__1_39"/>
      <sheetName val="прил__1_49"/>
      <sheetName val="прил__2_29"/>
      <sheetName val="прил__4_29"/>
      <sheetName val="1_29"/>
      <sheetName val="стадия_реализации9"/>
      <sheetName val="2_2_прил_9"/>
      <sheetName val="2008_-20109"/>
      <sheetName val="24_18"/>
      <sheetName val="4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орма_48"/>
      <sheetName val="Данные_МРСК_мощность8"/>
      <sheetName val="Данные_МРСК_энергия8"/>
      <sheetName val="числ_факт8"/>
      <sheetName val="working_-_noprint2"/>
      <sheetName val="5_-_capex_&amp;_wrk_captl2"/>
      <sheetName val="2_-_prices_&amp;_other_assmpt2"/>
      <sheetName val="2_12"/>
      <sheetName val="2_22"/>
      <sheetName val="1_полугодие2014_г_2"/>
      <sheetName val="Расчёт_НВВ_по_RAB2"/>
      <sheetName val="Расчёт_расходов_по_RAB2"/>
      <sheetName val="техлист"/>
      <sheetName val="уф-61"/>
      <sheetName val="Стоимость ЭЭ"/>
      <sheetName val="2003г."/>
      <sheetName val="units costs"/>
      <sheetName val="assumptions"/>
      <sheetName val="values"/>
      <sheetName val="методика ФСТ на 2008"/>
      <sheetName val="Input Assumptions"/>
      <sheetName val="MAIN_PARAMETERS"/>
      <sheetName val="retail"/>
      <sheetName val="GLC_ratios_Jun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Списки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УЗ_21_2002_"/>
      <sheetName val="DML"/>
      <sheetName val="BGElim"/>
      <sheetName val="Holly"/>
      <sheetName val="Long"/>
      <sheetName val="Optera"/>
      <sheetName val="IT&amp;L"/>
      <sheetName val="VEC"/>
      <sheetName val="Vision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4">
          <cell r="K4" t="str">
            <v>Проектная мощность/
протяженность сетей (корректировка)</v>
          </cell>
        </row>
        <row r="12">
          <cell r="F12">
            <v>25985</v>
          </cell>
          <cell r="H12">
            <v>124.88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6">
          <cell r="G16">
            <v>533.79999999999995</v>
          </cell>
          <cell r="H16">
            <v>15.2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H22">
            <v>3.0459999999999998</v>
          </cell>
          <cell r="I22">
            <v>602</v>
          </cell>
          <cell r="J22">
            <v>217.88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0">
          <cell r="B1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10">
          <cell r="B10" t="str">
            <v>Наименование контрагента, (сторона по договору)</v>
          </cell>
        </row>
      </sheetData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B10" t="str">
            <v>Наименование контрагента, (сторона по договору)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5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6" refreshError="1"/>
      <sheetData sheetId="187" refreshError="1"/>
      <sheetData sheetId="188">
        <row r="6">
          <cell r="F6">
            <v>17217</v>
          </cell>
        </row>
      </sheetData>
      <sheetData sheetId="189">
        <row r="6">
          <cell r="F6">
            <v>17217</v>
          </cell>
        </row>
      </sheetData>
      <sheetData sheetId="190">
        <row r="6">
          <cell r="F6">
            <v>17217</v>
          </cell>
        </row>
      </sheetData>
      <sheetData sheetId="191">
        <row r="6">
          <cell r="F6">
            <v>17217</v>
          </cell>
        </row>
      </sheetData>
      <sheetData sheetId="192">
        <row r="6">
          <cell r="F6">
            <v>17217</v>
          </cell>
        </row>
      </sheetData>
      <sheetData sheetId="193">
        <row r="6">
          <cell r="F6">
            <v>17217</v>
          </cell>
        </row>
      </sheetData>
      <sheetData sheetId="194">
        <row r="6">
          <cell r="F6">
            <v>17217</v>
          </cell>
        </row>
      </sheetData>
      <sheetData sheetId="195">
        <row r="11">
          <cell r="F11">
            <v>230</v>
          </cell>
        </row>
      </sheetData>
      <sheetData sheetId="196">
        <row r="6">
          <cell r="F6">
            <v>17217</v>
          </cell>
        </row>
      </sheetData>
      <sheetData sheetId="197"/>
      <sheetData sheetId="198"/>
      <sheetData sheetId="199">
        <row r="10">
          <cell r="B10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10">
          <cell r="B10">
            <v>0</v>
          </cell>
        </row>
      </sheetData>
      <sheetData sheetId="219">
        <row r="10">
          <cell r="B10">
            <v>0</v>
          </cell>
        </row>
      </sheetData>
      <sheetData sheetId="220"/>
      <sheetData sheetId="221"/>
      <sheetData sheetId="222"/>
      <sheetData sheetId="223">
        <row r="10">
          <cell r="B10">
            <v>0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0">
          <cell r="B10">
            <v>0</v>
          </cell>
        </row>
      </sheetData>
      <sheetData sheetId="235"/>
      <sheetData sheetId="236"/>
      <sheetData sheetId="237"/>
      <sheetData sheetId="238"/>
      <sheetData sheetId="239"/>
      <sheetData sheetId="240">
        <row r="6">
          <cell r="F6">
            <v>17217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0">
          <cell r="B10">
            <v>0</v>
          </cell>
        </row>
      </sheetData>
      <sheetData sheetId="254">
        <row r="10">
          <cell r="B10">
            <v>0</v>
          </cell>
        </row>
      </sheetData>
      <sheetData sheetId="255"/>
      <sheetData sheetId="256"/>
      <sheetData sheetId="257"/>
      <sheetData sheetId="258">
        <row r="10">
          <cell r="B10">
            <v>0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0">
          <cell r="B10">
            <v>0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10">
          <cell r="B10">
            <v>0</v>
          </cell>
        </row>
      </sheetData>
      <sheetData sheetId="289">
        <row r="10">
          <cell r="B10">
            <v>0</v>
          </cell>
        </row>
      </sheetData>
      <sheetData sheetId="290"/>
      <sheetData sheetId="291"/>
      <sheetData sheetId="292"/>
      <sheetData sheetId="293">
        <row r="10">
          <cell r="B10">
            <v>0</v>
          </cell>
        </row>
      </sheetData>
      <sheetData sheetId="294">
        <row r="6">
          <cell r="F6">
            <v>17217</v>
          </cell>
        </row>
      </sheetData>
      <sheetData sheetId="295">
        <row r="6">
          <cell r="F6">
            <v>17217</v>
          </cell>
        </row>
      </sheetData>
      <sheetData sheetId="296"/>
      <sheetData sheetId="297"/>
      <sheetData sheetId="298"/>
      <sheetData sheetId="299">
        <row r="6">
          <cell r="F6">
            <v>17217</v>
          </cell>
        </row>
      </sheetData>
      <sheetData sheetId="300"/>
      <sheetData sheetId="301"/>
      <sheetData sheetId="302"/>
      <sheetData sheetId="303"/>
      <sheetData sheetId="304">
        <row r="10">
          <cell r="B10">
            <v>0</v>
          </cell>
        </row>
      </sheetData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10">
          <cell r="B10">
            <v>0</v>
          </cell>
        </row>
      </sheetData>
      <sheetData sheetId="324">
        <row r="10">
          <cell r="B10">
            <v>0</v>
          </cell>
        </row>
      </sheetData>
      <sheetData sheetId="325"/>
      <sheetData sheetId="326"/>
      <sheetData sheetId="327"/>
      <sheetData sheetId="328">
        <row r="10">
          <cell r="B10">
            <v>0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>
        <row r="10">
          <cell r="B10">
            <v>0</v>
          </cell>
        </row>
      </sheetData>
      <sheetData sheetId="359">
        <row r="10">
          <cell r="B10">
            <v>0</v>
          </cell>
        </row>
      </sheetData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0">
          <cell r="B10">
            <v>0</v>
          </cell>
        </row>
      </sheetData>
      <sheetData sheetId="393"/>
      <sheetData sheetId="394"/>
      <sheetData sheetId="395"/>
      <sheetData sheetId="396"/>
      <sheetData sheetId="397">
        <row r="10">
          <cell r="B10">
            <v>0</v>
          </cell>
        </row>
      </sheetData>
      <sheetData sheetId="398"/>
      <sheetData sheetId="399"/>
      <sheetData sheetId="400"/>
      <sheetData sheetId="401"/>
      <sheetData sheetId="402">
        <row r="10">
          <cell r="B10">
            <v>0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10">
          <cell r="B10">
            <v>0</v>
          </cell>
        </row>
      </sheetData>
      <sheetData sheetId="428"/>
      <sheetData sheetId="429"/>
      <sheetData sheetId="430"/>
      <sheetData sheetId="431"/>
      <sheetData sheetId="432">
        <row r="10">
          <cell r="B10">
            <v>0</v>
          </cell>
        </row>
      </sheetData>
      <sheetData sheetId="433"/>
      <sheetData sheetId="434"/>
      <sheetData sheetId="435"/>
      <sheetData sheetId="436"/>
      <sheetData sheetId="437">
        <row r="10">
          <cell r="B10">
            <v>0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>
        <row r="10">
          <cell r="B10">
            <v>0</v>
          </cell>
        </row>
      </sheetData>
      <sheetData sheetId="471"/>
      <sheetData sheetId="472"/>
      <sheetData sheetId="473"/>
      <sheetData sheetId="474"/>
      <sheetData sheetId="475">
        <row r="10">
          <cell r="B10">
            <v>0</v>
          </cell>
        </row>
      </sheetData>
      <sheetData sheetId="476"/>
      <sheetData sheetId="477"/>
      <sheetData sheetId="478"/>
      <sheetData sheetId="479"/>
      <sheetData sheetId="480">
        <row r="10">
          <cell r="B10">
            <v>0</v>
          </cell>
        </row>
      </sheetData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>
        <row r="10">
          <cell r="B10">
            <v>0</v>
          </cell>
        </row>
      </sheetData>
      <sheetData sheetId="514"/>
      <sheetData sheetId="515"/>
      <sheetData sheetId="516"/>
      <sheetData sheetId="517"/>
      <sheetData sheetId="518">
        <row r="10">
          <cell r="B10">
            <v>0</v>
          </cell>
        </row>
      </sheetData>
      <sheetData sheetId="519"/>
      <sheetData sheetId="520"/>
      <sheetData sheetId="521"/>
      <sheetData sheetId="522"/>
      <sheetData sheetId="523">
        <row r="10">
          <cell r="B10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равочники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Вводные данные систем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kn (2)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  <sheetName val="КУ1"/>
      <sheetName val="Input Sheet"/>
      <sheetName val="Input"/>
      <sheetName val="comps"/>
      <sheetName val="4_16"/>
      <sheetName val="6_16"/>
      <sheetName val="17_16"/>
      <sheetName val="24_16"/>
      <sheetName val="18_26"/>
      <sheetName val="21_36"/>
      <sheetName val="2_3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2_26"/>
      <sheetName val="20_16"/>
      <sheetName val="25_16"/>
      <sheetName val="28_16"/>
      <sheetName val="28_26"/>
      <sheetName val="P2_16"/>
      <sheetName val="P2_26"/>
      <sheetName val="вводные_данные_систем5"/>
      <sheetName val="4_17"/>
      <sheetName val="6_17"/>
      <sheetName val="17_17"/>
      <sheetName val="24_17"/>
      <sheetName val="18_27"/>
      <sheetName val="21_37"/>
      <sheetName val="2_3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2_27"/>
      <sheetName val="20_17"/>
      <sheetName val="25_17"/>
      <sheetName val="28_17"/>
      <sheetName val="28_27"/>
      <sheetName val="P2_17"/>
      <sheetName val="P2_27"/>
      <sheetName val="вводные_данные_систем6"/>
      <sheetName val="4_18"/>
      <sheetName val="6_18"/>
      <sheetName val="17_18"/>
      <sheetName val="24_18"/>
      <sheetName val="18_28"/>
      <sheetName val="21_38"/>
      <sheetName val="2_3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2_28"/>
      <sheetName val="20_18"/>
      <sheetName val="25_18"/>
      <sheetName val="28_18"/>
      <sheetName val="28_28"/>
      <sheetName val="P2_18"/>
      <sheetName val="P2_28"/>
      <sheetName val="вводные_данные_систем7"/>
      <sheetName val="4_19"/>
      <sheetName val="6_19"/>
      <sheetName val="17_19"/>
      <sheetName val="24_19"/>
      <sheetName val="18_29"/>
      <sheetName val="21_39"/>
      <sheetName val="2_3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2_29"/>
      <sheetName val="20_19"/>
      <sheetName val="25_19"/>
      <sheetName val="28_19"/>
      <sheetName val="28_29"/>
      <sheetName val="P2_19"/>
      <sheetName val="P2_29"/>
      <sheetName val="вводные_данные_систем8"/>
      <sheetName val="Здания"/>
      <sheetName val="REESTR"/>
      <sheetName val="Инструкция"/>
      <sheetName val="side-by-side"/>
      <sheetName val="прогноз_1"/>
      <sheetName val="Опции"/>
      <sheetName val="Проект"/>
      <sheetName val="Анализ"/>
      <sheetName val="rsoilbal"/>
      <sheetName val="дебиторы"/>
      <sheetName val="t_настройки"/>
      <sheetName val="структура затрат"/>
      <sheetName val="adjustment schedule"/>
      <sheetName val="Контакты"/>
      <sheetName val="реализация рег"/>
      <sheetName val="реализация нерег"/>
      <sheetName val="уравнения"/>
      <sheetName val="расчет"/>
      <sheetName val="списание 3 кв"/>
      <sheetName val="списание 4 кв"/>
      <sheetName val="налог аморт за окт 2010"/>
      <sheetName val="уф-61"/>
      <sheetName val="смета2 проект. раб."/>
      <sheetName val="Расчетные скважины"/>
      <sheetName val="Т19.1"/>
      <sheetName val="ис.смета"/>
      <sheetName val="акт дт кт_задолж_31_03_2010"/>
      <sheetName val="предел"/>
      <sheetName val="договора - факт"/>
      <sheetName val="Т-18-Инвестиции"/>
      <sheetName val="ras_bs"/>
      <sheetName val="income_statement"/>
      <sheetName val="пол_отпуск"/>
      <sheetName val="final_schedule"/>
      <sheetName val="исходные_данные"/>
      <sheetName val="group_structure"/>
      <sheetName val="Производство_электроэнергии"/>
      <sheetName val="Анализ_ФД"/>
      <sheetName val="ФАКТ_2020_прокуратура"/>
      <sheetName val="ПО_2020"/>
      <sheetName val="Стоимость_мероприятий"/>
      <sheetName val="2_ИП_ТС"/>
      <sheetName val="ТАРИФ_архив"/>
      <sheetName val="Анализ_ФД_архив"/>
      <sheetName val="Input_Sheet"/>
      <sheetName val="ras_bs1"/>
      <sheetName val="income_statement1"/>
      <sheetName val="пол_отпуск1"/>
      <sheetName val="final_schedule1"/>
      <sheetName val="исходные_данные1"/>
      <sheetName val="group_structure1"/>
      <sheetName val="Производство_электроэнергии1"/>
      <sheetName val="Анализ_ФД1"/>
      <sheetName val="ФАКТ_2020_прокуратура1"/>
      <sheetName val="ПО_20201"/>
      <sheetName val="Стоимость_мероприятий1"/>
      <sheetName val="2_ИП_ТС1"/>
      <sheetName val="ТАРИФ_архив1"/>
      <sheetName val="Анализ_ФД_архив1"/>
      <sheetName val="Input_Sheet1"/>
      <sheetName val="ras_bs2"/>
      <sheetName val="income_statement2"/>
      <sheetName val="пол_отпуск2"/>
      <sheetName val="final_schedule2"/>
      <sheetName val="исходные_данные2"/>
      <sheetName val="group_structure2"/>
      <sheetName val="Производство_электроэнергии2"/>
      <sheetName val="Анализ_ФД2"/>
      <sheetName val="ФАКТ_2020_прокуратура2"/>
      <sheetName val="ПО_20202"/>
      <sheetName val="Стоимость_мероприятий2"/>
      <sheetName val="2_ИП_ТС2"/>
      <sheetName val="ТАРИФ_архив2"/>
      <sheetName val="Анализ_ФД_архив2"/>
      <sheetName val="Input_Sheet2"/>
      <sheetName val="ras_bs3"/>
      <sheetName val="income_statement3"/>
      <sheetName val="пол_отпуск3"/>
      <sheetName val="final_schedule3"/>
      <sheetName val="исходные_данные3"/>
      <sheetName val="group_structure3"/>
      <sheetName val="Производство_электроэнергии3"/>
      <sheetName val="Анализ_ФД3"/>
      <sheetName val="ФАКТ_2020_прокуратура3"/>
      <sheetName val="ПО_20203"/>
      <sheetName val="Стоимость_мероприятий3"/>
      <sheetName val="2_ИП_ТС3"/>
      <sheetName val="ТАРИФ_архив3"/>
      <sheetName val="Анализ_ФД_архив3"/>
      <sheetName val="Input_Sheet3"/>
      <sheetName val="ras_bs4"/>
      <sheetName val="income_statement4"/>
      <sheetName val="пол_отпуск4"/>
      <sheetName val="final_schedule4"/>
      <sheetName val="исходные_данные4"/>
      <sheetName val="group_structure4"/>
      <sheetName val="Производство_электроэнергии4"/>
      <sheetName val="Анализ_ФД4"/>
      <sheetName val="ФАКТ_2020_прокуратура4"/>
      <sheetName val="ПО_20204"/>
      <sheetName val="Стоимость_мероприятий4"/>
      <sheetName val="2_ИП_ТС4"/>
      <sheetName val="ТАРИФ_архив4"/>
      <sheetName val="Анализ_ФД_архив4"/>
      <sheetName val="Input_Sheet4"/>
      <sheetName val="ras_bs5"/>
      <sheetName val="income_statement5"/>
      <sheetName val="пол_отпуск5"/>
      <sheetName val="final_schedule5"/>
      <sheetName val="исходные_данные5"/>
      <sheetName val="group_structure5"/>
      <sheetName val="Производство_электроэнергии5"/>
      <sheetName val="Анализ_ФД5"/>
      <sheetName val="ФАКТ_2020_прокуратура5"/>
      <sheetName val="ПО_20205"/>
      <sheetName val="Стоимость_мероприятий5"/>
      <sheetName val="2_ИП_ТС5"/>
      <sheetName val="ТАРИФ_архив5"/>
      <sheetName val="Анализ_ФД_архив5"/>
      <sheetName val="Input_Sheet5"/>
      <sheetName val="ras_bs6"/>
      <sheetName val="income_statement6"/>
      <sheetName val="пол_отпуск6"/>
      <sheetName val="final_schedule6"/>
      <sheetName val="исходные_данные6"/>
      <sheetName val="group_structure6"/>
      <sheetName val="Производство_электроэнергии6"/>
      <sheetName val="Анализ_ФД6"/>
      <sheetName val="ФАКТ_2020_прокуратура6"/>
      <sheetName val="ПО_20206"/>
      <sheetName val="Стоимость_мероприятий6"/>
      <sheetName val="2_ИП_ТС6"/>
      <sheetName val="ТАРИФ_архив6"/>
      <sheetName val="Анализ_ФД_архив6"/>
      <sheetName val="Input_Sheet6"/>
      <sheetName val="фин план"/>
      <sheetName val="П-15"/>
      <sheetName val="2003"/>
      <sheetName val="TSheet"/>
      <sheetName val="MP_register-new"/>
      <sheetName val="GAAP"/>
      <sheetName val="GRES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4">
          <cell r="E4">
            <v>2019</v>
          </cell>
        </row>
      </sheetData>
      <sheetData sheetId="114">
        <row r="4">
          <cell r="E4">
            <v>2019</v>
          </cell>
        </row>
      </sheetData>
      <sheetData sheetId="115">
        <row r="4">
          <cell r="E4">
            <v>2019</v>
          </cell>
        </row>
      </sheetData>
      <sheetData sheetId="116">
        <row r="4">
          <cell r="E4">
            <v>0</v>
          </cell>
        </row>
      </sheetData>
      <sheetData sheetId="117">
        <row r="4">
          <cell r="E4">
            <v>2019</v>
          </cell>
        </row>
      </sheetData>
      <sheetData sheetId="118">
        <row r="4">
          <cell r="E4">
            <v>0</v>
          </cell>
        </row>
      </sheetData>
      <sheetData sheetId="119">
        <row r="4">
          <cell r="E4">
            <v>0</v>
          </cell>
        </row>
      </sheetData>
      <sheetData sheetId="120">
        <row r="4">
          <cell r="E4">
            <v>2019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4">
          <cell r="E4">
            <v>0</v>
          </cell>
        </row>
      </sheetData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4">
          <cell r="E4">
            <v>0</v>
          </cell>
        </row>
      </sheetData>
      <sheetData sheetId="145">
        <row r="4">
          <cell r="E4">
            <v>0</v>
          </cell>
        </row>
      </sheetData>
      <sheetData sheetId="146">
        <row r="4">
          <cell r="E4">
            <v>0</v>
          </cell>
        </row>
      </sheetData>
      <sheetData sheetId="147">
        <row r="4">
          <cell r="E4">
            <v>0</v>
          </cell>
        </row>
      </sheetData>
      <sheetData sheetId="148">
        <row r="4">
          <cell r="E4">
            <v>0</v>
          </cell>
        </row>
      </sheetData>
      <sheetData sheetId="149">
        <row r="4">
          <cell r="E4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>
        <row r="4">
          <cell r="E4">
            <v>0</v>
          </cell>
        </row>
      </sheetData>
      <sheetData sheetId="154">
        <row r="4">
          <cell r="E4">
            <v>0</v>
          </cell>
        </row>
      </sheetData>
      <sheetData sheetId="155">
        <row r="4">
          <cell r="E4">
            <v>0</v>
          </cell>
        </row>
      </sheetData>
      <sheetData sheetId="156">
        <row r="4">
          <cell r="E4">
            <v>0</v>
          </cell>
        </row>
      </sheetData>
      <sheetData sheetId="157">
        <row r="4">
          <cell r="E4">
            <v>0</v>
          </cell>
        </row>
      </sheetData>
      <sheetData sheetId="158">
        <row r="4">
          <cell r="E4">
            <v>0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4">
          <cell r="E4">
            <v>0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 refreshError="1"/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 refreshError="1"/>
      <sheetData sheetId="191" refreshError="1"/>
      <sheetData sheetId="192" refreshError="1"/>
      <sheetData sheetId="193">
        <row r="4">
          <cell r="E4">
            <v>0</v>
          </cell>
        </row>
      </sheetData>
      <sheetData sheetId="194">
        <row r="4">
          <cell r="E4">
            <v>0</v>
          </cell>
        </row>
      </sheetData>
      <sheetData sheetId="195">
        <row r="4">
          <cell r="E4">
            <v>2019</v>
          </cell>
        </row>
      </sheetData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E4">
            <v>0.03</v>
          </cell>
        </row>
      </sheetData>
      <sheetData sheetId="204" refreshError="1"/>
      <sheetData sheetId="205">
        <row r="4">
          <cell r="E4">
            <v>0.03</v>
          </cell>
        </row>
      </sheetData>
      <sheetData sheetId="206">
        <row r="4">
          <cell r="E4">
            <v>0</v>
          </cell>
        </row>
      </sheetData>
      <sheetData sheetId="207">
        <row r="4">
          <cell r="E4">
            <v>0.03</v>
          </cell>
        </row>
      </sheetData>
      <sheetData sheetId="208">
        <row r="4">
          <cell r="F4" t="str">
            <v>Ф</v>
          </cell>
        </row>
      </sheetData>
      <sheetData sheetId="209">
        <row r="4">
          <cell r="E4">
            <v>0.03</v>
          </cell>
        </row>
      </sheetData>
      <sheetData sheetId="210">
        <row r="6">
          <cell r="D6">
            <v>0</v>
          </cell>
        </row>
      </sheetData>
      <sheetData sheetId="211">
        <row r="4">
          <cell r="E4">
            <v>0.03</v>
          </cell>
        </row>
      </sheetData>
      <sheetData sheetId="212">
        <row r="6">
          <cell r="D6">
            <v>0</v>
          </cell>
        </row>
      </sheetData>
      <sheetData sheetId="213">
        <row r="4">
          <cell r="E4">
            <v>0.03</v>
          </cell>
        </row>
      </sheetData>
      <sheetData sheetId="214">
        <row r="6">
          <cell r="D6">
            <v>0</v>
          </cell>
        </row>
      </sheetData>
      <sheetData sheetId="215">
        <row r="4">
          <cell r="E4">
            <v>0.03</v>
          </cell>
        </row>
      </sheetData>
      <sheetData sheetId="216">
        <row r="6">
          <cell r="D6">
            <v>0</v>
          </cell>
        </row>
      </sheetData>
      <sheetData sheetId="217">
        <row r="6">
          <cell r="D6">
            <v>0</v>
          </cell>
        </row>
      </sheetData>
      <sheetData sheetId="218">
        <row r="6">
          <cell r="D6">
            <v>0</v>
          </cell>
        </row>
      </sheetData>
      <sheetData sheetId="219">
        <row r="6">
          <cell r="D6">
            <v>0</v>
          </cell>
        </row>
      </sheetData>
      <sheetData sheetId="220">
        <row r="6">
          <cell r="D6">
            <v>0</v>
          </cell>
        </row>
      </sheetData>
      <sheetData sheetId="221">
        <row r="6">
          <cell r="D6">
            <v>0</v>
          </cell>
        </row>
      </sheetData>
      <sheetData sheetId="222">
        <row r="6">
          <cell r="D6">
            <v>0</v>
          </cell>
        </row>
      </sheetData>
      <sheetData sheetId="223">
        <row r="6">
          <cell r="D6">
            <v>0</v>
          </cell>
        </row>
      </sheetData>
      <sheetData sheetId="224"/>
      <sheetData sheetId="225">
        <row r="6">
          <cell r="D6">
            <v>0</v>
          </cell>
        </row>
      </sheetData>
      <sheetData sheetId="226">
        <row r="6">
          <cell r="D6">
            <v>0</v>
          </cell>
        </row>
      </sheetData>
      <sheetData sheetId="227">
        <row r="6">
          <cell r="D6">
            <v>0</v>
          </cell>
        </row>
      </sheetData>
      <sheetData sheetId="228">
        <row r="6">
          <cell r="D6">
            <v>0</v>
          </cell>
        </row>
      </sheetData>
      <sheetData sheetId="229">
        <row r="6">
          <cell r="D6">
            <v>0</v>
          </cell>
        </row>
      </sheetData>
      <sheetData sheetId="230">
        <row r="6">
          <cell r="D6">
            <v>0</v>
          </cell>
        </row>
      </sheetData>
      <sheetData sheetId="231">
        <row r="6">
          <cell r="D6">
            <v>0</v>
          </cell>
        </row>
      </sheetData>
      <sheetData sheetId="232">
        <row r="6">
          <cell r="D6">
            <v>0</v>
          </cell>
        </row>
      </sheetData>
      <sheetData sheetId="233">
        <row r="6">
          <cell r="D6">
            <v>0</v>
          </cell>
        </row>
      </sheetData>
      <sheetData sheetId="234">
        <row r="6">
          <cell r="D6">
            <v>0</v>
          </cell>
        </row>
      </sheetData>
      <sheetData sheetId="235">
        <row r="6">
          <cell r="D6">
            <v>0</v>
          </cell>
        </row>
      </sheetData>
      <sheetData sheetId="236">
        <row r="6">
          <cell r="D6">
            <v>0</v>
          </cell>
        </row>
      </sheetData>
      <sheetData sheetId="237">
        <row r="6">
          <cell r="D6">
            <v>0</v>
          </cell>
        </row>
      </sheetData>
      <sheetData sheetId="238">
        <row r="6">
          <cell r="D6">
            <v>0</v>
          </cell>
        </row>
      </sheetData>
      <sheetData sheetId="239">
        <row r="6">
          <cell r="D6">
            <v>0</v>
          </cell>
        </row>
      </sheetData>
      <sheetData sheetId="240">
        <row r="6">
          <cell r="D6">
            <v>0</v>
          </cell>
        </row>
      </sheetData>
      <sheetData sheetId="241">
        <row r="6">
          <cell r="D6">
            <v>0</v>
          </cell>
        </row>
      </sheetData>
      <sheetData sheetId="242">
        <row r="6">
          <cell r="D6">
            <v>0</v>
          </cell>
        </row>
      </sheetData>
      <sheetData sheetId="243">
        <row r="6">
          <cell r="D6">
            <v>0</v>
          </cell>
        </row>
      </sheetData>
      <sheetData sheetId="244">
        <row r="6">
          <cell r="D6">
            <v>0</v>
          </cell>
        </row>
      </sheetData>
      <sheetData sheetId="245">
        <row r="6">
          <cell r="D6">
            <v>0</v>
          </cell>
        </row>
      </sheetData>
      <sheetData sheetId="246">
        <row r="6">
          <cell r="D6">
            <v>0</v>
          </cell>
        </row>
      </sheetData>
      <sheetData sheetId="247">
        <row r="6">
          <cell r="D6">
            <v>0</v>
          </cell>
        </row>
      </sheetData>
      <sheetData sheetId="248">
        <row r="6">
          <cell r="D6">
            <v>0</v>
          </cell>
        </row>
      </sheetData>
      <sheetData sheetId="249">
        <row r="6">
          <cell r="D6">
            <v>0</v>
          </cell>
        </row>
      </sheetData>
      <sheetData sheetId="250">
        <row r="6">
          <cell r="D6">
            <v>0</v>
          </cell>
        </row>
      </sheetData>
      <sheetData sheetId="251"/>
      <sheetData sheetId="252">
        <row r="6">
          <cell r="D6">
            <v>0</v>
          </cell>
        </row>
      </sheetData>
      <sheetData sheetId="253">
        <row r="6">
          <cell r="D6">
            <v>0</v>
          </cell>
        </row>
      </sheetData>
      <sheetData sheetId="254">
        <row r="6">
          <cell r="D6">
            <v>0</v>
          </cell>
        </row>
      </sheetData>
      <sheetData sheetId="255">
        <row r="6">
          <cell r="D6">
            <v>0</v>
          </cell>
        </row>
      </sheetData>
      <sheetData sheetId="256">
        <row r="6">
          <cell r="D6">
            <v>0</v>
          </cell>
        </row>
      </sheetData>
      <sheetData sheetId="257">
        <row r="6">
          <cell r="D6">
            <v>0</v>
          </cell>
        </row>
      </sheetData>
      <sheetData sheetId="258">
        <row r="6">
          <cell r="D6">
            <v>0</v>
          </cell>
        </row>
      </sheetData>
      <sheetData sheetId="259">
        <row r="6">
          <cell r="D6">
            <v>0</v>
          </cell>
        </row>
      </sheetData>
      <sheetData sheetId="260">
        <row r="6">
          <cell r="D6">
            <v>0</v>
          </cell>
        </row>
      </sheetData>
      <sheetData sheetId="261">
        <row r="6">
          <cell r="D6">
            <v>0</v>
          </cell>
        </row>
      </sheetData>
      <sheetData sheetId="262">
        <row r="6">
          <cell r="D6">
            <v>0</v>
          </cell>
        </row>
      </sheetData>
      <sheetData sheetId="263">
        <row r="6">
          <cell r="D6">
            <v>0</v>
          </cell>
        </row>
      </sheetData>
      <sheetData sheetId="264">
        <row r="6">
          <cell r="D6">
            <v>0</v>
          </cell>
        </row>
      </sheetData>
      <sheetData sheetId="265">
        <row r="6">
          <cell r="D6">
            <v>0</v>
          </cell>
        </row>
      </sheetData>
      <sheetData sheetId="266">
        <row r="6">
          <cell r="D6">
            <v>0</v>
          </cell>
        </row>
      </sheetData>
      <sheetData sheetId="267">
        <row r="6">
          <cell r="D6">
            <v>0</v>
          </cell>
        </row>
      </sheetData>
      <sheetData sheetId="268">
        <row r="6">
          <cell r="D6">
            <v>0</v>
          </cell>
        </row>
      </sheetData>
      <sheetData sheetId="269">
        <row r="6">
          <cell r="D6">
            <v>0</v>
          </cell>
        </row>
      </sheetData>
      <sheetData sheetId="270">
        <row r="6">
          <cell r="D6">
            <v>0</v>
          </cell>
        </row>
      </sheetData>
      <sheetData sheetId="271">
        <row r="6">
          <cell r="D6">
            <v>0</v>
          </cell>
        </row>
      </sheetData>
      <sheetData sheetId="272">
        <row r="6">
          <cell r="D6">
            <v>0</v>
          </cell>
        </row>
      </sheetData>
      <sheetData sheetId="273">
        <row r="6">
          <cell r="D6">
            <v>0</v>
          </cell>
        </row>
      </sheetData>
      <sheetData sheetId="274">
        <row r="6">
          <cell r="D6">
            <v>0</v>
          </cell>
        </row>
      </sheetData>
      <sheetData sheetId="275">
        <row r="6">
          <cell r="D6">
            <v>0</v>
          </cell>
        </row>
      </sheetData>
      <sheetData sheetId="276">
        <row r="6">
          <cell r="D6">
            <v>0</v>
          </cell>
        </row>
      </sheetData>
      <sheetData sheetId="277">
        <row r="6">
          <cell r="D6">
            <v>0</v>
          </cell>
        </row>
      </sheetData>
      <sheetData sheetId="278"/>
      <sheetData sheetId="279">
        <row r="6">
          <cell r="D6">
            <v>0</v>
          </cell>
        </row>
      </sheetData>
      <sheetData sheetId="280">
        <row r="6">
          <cell r="D6">
            <v>0</v>
          </cell>
        </row>
      </sheetData>
      <sheetData sheetId="281">
        <row r="6">
          <cell r="D6">
            <v>0</v>
          </cell>
        </row>
      </sheetData>
      <sheetData sheetId="282">
        <row r="6">
          <cell r="D6">
            <v>0</v>
          </cell>
        </row>
      </sheetData>
      <sheetData sheetId="283">
        <row r="6">
          <cell r="D6">
            <v>0</v>
          </cell>
        </row>
      </sheetData>
      <sheetData sheetId="284">
        <row r="6">
          <cell r="D6">
            <v>0</v>
          </cell>
        </row>
      </sheetData>
      <sheetData sheetId="285">
        <row r="6">
          <cell r="D6">
            <v>0</v>
          </cell>
        </row>
      </sheetData>
      <sheetData sheetId="286">
        <row r="6">
          <cell r="D6">
            <v>0</v>
          </cell>
        </row>
      </sheetData>
      <sheetData sheetId="287">
        <row r="6">
          <cell r="D6">
            <v>0</v>
          </cell>
        </row>
      </sheetData>
      <sheetData sheetId="288">
        <row r="6">
          <cell r="D6">
            <v>0</v>
          </cell>
        </row>
      </sheetData>
      <sheetData sheetId="289">
        <row r="6">
          <cell r="D6">
            <v>0</v>
          </cell>
        </row>
      </sheetData>
      <sheetData sheetId="290">
        <row r="6">
          <cell r="D6">
            <v>0</v>
          </cell>
        </row>
      </sheetData>
      <sheetData sheetId="291">
        <row r="6">
          <cell r="D6">
            <v>0</v>
          </cell>
        </row>
      </sheetData>
      <sheetData sheetId="292">
        <row r="6">
          <cell r="D6">
            <v>0</v>
          </cell>
        </row>
      </sheetData>
      <sheetData sheetId="293">
        <row r="6">
          <cell r="D6">
            <v>0</v>
          </cell>
        </row>
      </sheetData>
      <sheetData sheetId="294">
        <row r="6">
          <cell r="D6">
            <v>0</v>
          </cell>
        </row>
      </sheetData>
      <sheetData sheetId="295">
        <row r="6">
          <cell r="D6">
            <v>0</v>
          </cell>
        </row>
      </sheetData>
      <sheetData sheetId="296">
        <row r="6">
          <cell r="D6">
            <v>0</v>
          </cell>
        </row>
      </sheetData>
      <sheetData sheetId="297">
        <row r="6">
          <cell r="D6">
            <v>0</v>
          </cell>
        </row>
      </sheetData>
      <sheetData sheetId="298">
        <row r="6">
          <cell r="D6">
            <v>0</v>
          </cell>
        </row>
      </sheetData>
      <sheetData sheetId="299">
        <row r="6">
          <cell r="D6">
            <v>0</v>
          </cell>
        </row>
      </sheetData>
      <sheetData sheetId="300">
        <row r="6">
          <cell r="D6">
            <v>0</v>
          </cell>
        </row>
      </sheetData>
      <sheetData sheetId="301">
        <row r="4">
          <cell r="F4" t="str">
            <v>Ф</v>
          </cell>
        </row>
      </sheetData>
      <sheetData sheetId="302">
        <row r="6">
          <cell r="D6">
            <v>0</v>
          </cell>
        </row>
      </sheetData>
      <sheetData sheetId="303">
        <row r="6">
          <cell r="D6">
            <v>0</v>
          </cell>
        </row>
      </sheetData>
      <sheetData sheetId="304">
        <row r="6">
          <cell r="D6">
            <v>0</v>
          </cell>
        </row>
      </sheetData>
      <sheetData sheetId="305">
        <row r="4">
          <cell r="F4" t="str">
            <v>Ф</v>
          </cell>
        </row>
      </sheetData>
      <sheetData sheetId="306"/>
      <sheetData sheetId="307"/>
      <sheetData sheetId="308"/>
      <sheetData sheetId="309">
        <row r="4">
          <cell r="F4" t="str">
            <v>Ф</v>
          </cell>
        </row>
      </sheetData>
      <sheetData sheetId="310"/>
      <sheetData sheetId="311">
        <row r="4">
          <cell r="E4">
            <v>0.03</v>
          </cell>
        </row>
      </sheetData>
      <sheetData sheetId="312">
        <row r="4">
          <cell r="F4" t="str">
            <v>Ф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>
        <row r="4">
          <cell r="E4">
            <v>0.03</v>
          </cell>
        </row>
      </sheetData>
      <sheetData sheetId="320">
        <row r="4">
          <cell r="E4">
            <v>0.03</v>
          </cell>
        </row>
      </sheetData>
      <sheetData sheetId="321">
        <row r="4">
          <cell r="E4">
            <v>0.03</v>
          </cell>
        </row>
      </sheetData>
      <sheetData sheetId="322">
        <row r="4">
          <cell r="E4">
            <v>0.03</v>
          </cell>
        </row>
      </sheetData>
      <sheetData sheetId="323">
        <row r="4">
          <cell r="E4">
            <v>0.03</v>
          </cell>
        </row>
      </sheetData>
      <sheetData sheetId="324">
        <row r="4">
          <cell r="E4">
            <v>0.03</v>
          </cell>
        </row>
      </sheetData>
      <sheetData sheetId="325">
        <row r="4">
          <cell r="E4">
            <v>0.03</v>
          </cell>
        </row>
      </sheetData>
      <sheetData sheetId="326">
        <row r="4">
          <cell r="E4">
            <v>0.03</v>
          </cell>
        </row>
      </sheetData>
      <sheetData sheetId="327">
        <row r="4">
          <cell r="E4">
            <v>0.03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>
        <row r="4">
          <cell r="E4" t="str">
            <v>Утверждено 2018 
Лист 503</v>
          </cell>
        </row>
      </sheetData>
      <sheetData sheetId="335">
        <row r="4">
          <cell r="E4" t="str">
            <v>Утверждено 2018 
Лист 503</v>
          </cell>
        </row>
      </sheetData>
      <sheetData sheetId="336">
        <row r="4">
          <cell r="E4" t="str">
            <v>Утверждено 2018 
Лист 503</v>
          </cell>
        </row>
      </sheetData>
      <sheetData sheetId="337">
        <row r="4">
          <cell r="E4" t="str">
            <v>Утверждено 2018 
Лист 503</v>
          </cell>
        </row>
      </sheetData>
      <sheetData sheetId="338">
        <row r="4">
          <cell r="E4" t="str">
            <v>Утверждено 2018 
Лист 503</v>
          </cell>
        </row>
      </sheetData>
      <sheetData sheetId="339">
        <row r="4">
          <cell r="E4" t="str">
            <v>Утверждено 2018 
Лист 503</v>
          </cell>
        </row>
      </sheetData>
      <sheetData sheetId="340">
        <row r="4">
          <cell r="E4" t="str">
            <v>Утверждено 2018 
Лист 503</v>
          </cell>
        </row>
      </sheetData>
      <sheetData sheetId="341">
        <row r="4">
          <cell r="E4" t="str">
            <v>Утверждено 2018 
Лист 503</v>
          </cell>
        </row>
      </sheetData>
      <sheetData sheetId="342">
        <row r="4">
          <cell r="E4" t="str">
            <v>Утверждено 2018 
Лист 503</v>
          </cell>
        </row>
      </sheetData>
      <sheetData sheetId="343">
        <row r="4">
          <cell r="E4" t="str">
            <v>Утверждено 2018 
Лист 503</v>
          </cell>
        </row>
      </sheetData>
      <sheetData sheetId="344">
        <row r="4">
          <cell r="E4" t="str">
            <v>Утверждено 2018 
Лист 503</v>
          </cell>
        </row>
      </sheetData>
      <sheetData sheetId="345">
        <row r="4">
          <cell r="E4" t="str">
            <v>Утверждено 2018 
Лист 503</v>
          </cell>
        </row>
      </sheetData>
      <sheetData sheetId="346">
        <row r="4">
          <cell r="E4" t="str">
            <v>Утверждено 2018 
Лист 503</v>
          </cell>
        </row>
      </sheetData>
      <sheetData sheetId="347">
        <row r="4">
          <cell r="E4" t="str">
            <v>Утверждено 2018 
Лист 503</v>
          </cell>
        </row>
      </sheetData>
      <sheetData sheetId="348">
        <row r="4">
          <cell r="E4" t="str">
            <v>Утверждено 2018 
Лист 503</v>
          </cell>
        </row>
      </sheetData>
      <sheetData sheetId="349">
        <row r="4">
          <cell r="E4" t="str">
            <v>Утверждено 2018 
Лист 503</v>
          </cell>
        </row>
      </sheetData>
      <sheetData sheetId="350">
        <row r="4">
          <cell r="E4" t="str">
            <v>Утверждено 2018 
Лист 503</v>
          </cell>
        </row>
      </sheetData>
      <sheetData sheetId="351">
        <row r="4">
          <cell r="E4" t="str">
            <v>Утверждено 2018 
Лист 503</v>
          </cell>
        </row>
      </sheetData>
      <sheetData sheetId="352">
        <row r="4">
          <cell r="E4" t="str">
            <v>Утверждено 2018 
Лист 503</v>
          </cell>
        </row>
      </sheetData>
      <sheetData sheetId="353">
        <row r="4">
          <cell r="E4" t="str">
            <v>Утверждено 2018 
Лист 503</v>
          </cell>
        </row>
      </sheetData>
      <sheetData sheetId="354">
        <row r="4">
          <cell r="E4" t="str">
            <v>Утверждено 2018 
Лист 503</v>
          </cell>
        </row>
      </sheetData>
      <sheetData sheetId="355">
        <row r="4">
          <cell r="E4" t="str">
            <v>Утверждено 2018 
Лист 503</v>
          </cell>
        </row>
      </sheetData>
      <sheetData sheetId="356">
        <row r="4">
          <cell r="E4" t="str">
            <v>Утверждено 2018 
Лист 503</v>
          </cell>
        </row>
      </sheetData>
      <sheetData sheetId="357">
        <row r="4">
          <cell r="E4" t="str">
            <v>Утверждено 2018 
Лист 503</v>
          </cell>
        </row>
      </sheetData>
      <sheetData sheetId="358">
        <row r="4">
          <cell r="E4" t="str">
            <v>Утверждено 2018 
Лист 503</v>
          </cell>
        </row>
      </sheetData>
      <sheetData sheetId="359">
        <row r="4">
          <cell r="E4" t="str">
            <v>Утверждено 2018 
Лист 503</v>
          </cell>
        </row>
      </sheetData>
      <sheetData sheetId="360">
        <row r="4">
          <cell r="E4" t="str">
            <v>Утверждено 2018 
Лист 503</v>
          </cell>
        </row>
      </sheetData>
      <sheetData sheetId="361">
        <row r="4">
          <cell r="E4" t="str">
            <v>Утверждено 2018 
Лист 503</v>
          </cell>
        </row>
      </sheetData>
      <sheetData sheetId="362">
        <row r="4">
          <cell r="E4" t="str">
            <v>Утверждено 2018 
Лист 503</v>
          </cell>
        </row>
      </sheetData>
      <sheetData sheetId="363">
        <row r="4">
          <cell r="E4" t="str">
            <v>Утверждено 2018 
Лист 503</v>
          </cell>
        </row>
      </sheetData>
      <sheetData sheetId="364">
        <row r="4">
          <cell r="E4" t="str">
            <v>Утверждено 2018 
Лист 503</v>
          </cell>
        </row>
      </sheetData>
      <sheetData sheetId="365">
        <row r="6">
          <cell r="D6">
            <v>0</v>
          </cell>
        </row>
      </sheetData>
      <sheetData sheetId="366">
        <row r="4">
          <cell r="E4" t="str">
            <v>Утверждено 2018 
Лист 503</v>
          </cell>
        </row>
      </sheetData>
      <sheetData sheetId="367">
        <row r="4">
          <cell r="E4" t="str">
            <v>Утверждено 2018 
Лист 503</v>
          </cell>
        </row>
      </sheetData>
      <sheetData sheetId="368">
        <row r="4">
          <cell r="E4" t="str">
            <v>Утверждено 2018 
Лист 503</v>
          </cell>
        </row>
      </sheetData>
      <sheetData sheetId="369">
        <row r="6">
          <cell r="D6">
            <v>0</v>
          </cell>
        </row>
      </sheetData>
      <sheetData sheetId="370">
        <row r="6">
          <cell r="D6">
            <v>0</v>
          </cell>
        </row>
      </sheetData>
      <sheetData sheetId="371">
        <row r="4">
          <cell r="E4" t="str">
            <v>Утверждено 2018 
Лист 503</v>
          </cell>
        </row>
      </sheetData>
      <sheetData sheetId="372">
        <row r="6">
          <cell r="D6">
            <v>0</v>
          </cell>
        </row>
      </sheetData>
      <sheetData sheetId="373">
        <row r="6">
          <cell r="D6">
            <v>0</v>
          </cell>
        </row>
      </sheetData>
      <sheetData sheetId="374">
        <row r="6">
          <cell r="D6">
            <v>0</v>
          </cell>
        </row>
      </sheetData>
      <sheetData sheetId="375">
        <row r="6">
          <cell r="D6">
            <v>0</v>
          </cell>
        </row>
      </sheetData>
      <sheetData sheetId="376">
        <row r="6">
          <cell r="D6">
            <v>0</v>
          </cell>
        </row>
      </sheetData>
      <sheetData sheetId="377">
        <row r="6">
          <cell r="D6">
            <v>0</v>
          </cell>
        </row>
      </sheetData>
      <sheetData sheetId="378">
        <row r="6">
          <cell r="D6">
            <v>0</v>
          </cell>
        </row>
      </sheetData>
      <sheetData sheetId="379">
        <row r="6">
          <cell r="D6">
            <v>0</v>
          </cell>
        </row>
      </sheetData>
      <sheetData sheetId="380">
        <row r="6">
          <cell r="D6">
            <v>0</v>
          </cell>
        </row>
      </sheetData>
      <sheetData sheetId="381">
        <row r="6">
          <cell r="D6">
            <v>0</v>
          </cell>
        </row>
      </sheetData>
      <sheetData sheetId="382">
        <row r="6">
          <cell r="D6">
            <v>0</v>
          </cell>
        </row>
      </sheetData>
      <sheetData sheetId="383">
        <row r="6">
          <cell r="D6">
            <v>0</v>
          </cell>
        </row>
      </sheetData>
      <sheetData sheetId="384">
        <row r="6">
          <cell r="D6">
            <v>0</v>
          </cell>
        </row>
      </sheetData>
      <sheetData sheetId="385">
        <row r="6">
          <cell r="D6">
            <v>0</v>
          </cell>
        </row>
      </sheetData>
      <sheetData sheetId="386">
        <row r="6">
          <cell r="D6">
            <v>0</v>
          </cell>
        </row>
      </sheetData>
      <sheetData sheetId="387">
        <row r="6">
          <cell r="D6">
            <v>0</v>
          </cell>
        </row>
      </sheetData>
      <sheetData sheetId="388">
        <row r="6">
          <cell r="D6">
            <v>0</v>
          </cell>
        </row>
      </sheetData>
      <sheetData sheetId="389">
        <row r="6">
          <cell r="D6">
            <v>0</v>
          </cell>
        </row>
      </sheetData>
      <sheetData sheetId="390">
        <row r="6">
          <cell r="D6">
            <v>0</v>
          </cell>
        </row>
      </sheetData>
      <sheetData sheetId="391">
        <row r="6">
          <cell r="D6">
            <v>0</v>
          </cell>
        </row>
      </sheetData>
      <sheetData sheetId="392">
        <row r="6">
          <cell r="D6">
            <v>0</v>
          </cell>
        </row>
      </sheetData>
      <sheetData sheetId="393">
        <row r="6">
          <cell r="D6">
            <v>0</v>
          </cell>
        </row>
      </sheetData>
      <sheetData sheetId="394">
        <row r="6">
          <cell r="D6">
            <v>0</v>
          </cell>
        </row>
      </sheetData>
      <sheetData sheetId="395">
        <row r="6">
          <cell r="D6">
            <v>0</v>
          </cell>
        </row>
      </sheetData>
      <sheetData sheetId="396">
        <row r="6">
          <cell r="D6">
            <v>0</v>
          </cell>
        </row>
      </sheetData>
      <sheetData sheetId="397">
        <row r="6">
          <cell r="D6">
            <v>0</v>
          </cell>
        </row>
      </sheetData>
      <sheetData sheetId="398">
        <row r="6">
          <cell r="D6">
            <v>0</v>
          </cell>
        </row>
      </sheetData>
      <sheetData sheetId="399">
        <row r="6">
          <cell r="D6">
            <v>0</v>
          </cell>
        </row>
      </sheetData>
      <sheetData sheetId="400">
        <row r="6">
          <cell r="D6">
            <v>0</v>
          </cell>
        </row>
      </sheetData>
      <sheetData sheetId="401">
        <row r="6">
          <cell r="D6">
            <v>0</v>
          </cell>
        </row>
      </sheetData>
      <sheetData sheetId="402">
        <row r="6">
          <cell r="D6">
            <v>0</v>
          </cell>
        </row>
      </sheetData>
      <sheetData sheetId="403">
        <row r="6">
          <cell r="D6">
            <v>0</v>
          </cell>
        </row>
      </sheetData>
      <sheetData sheetId="404">
        <row r="6">
          <cell r="D6">
            <v>0</v>
          </cell>
        </row>
      </sheetData>
      <sheetData sheetId="405">
        <row r="6">
          <cell r="D6">
            <v>0</v>
          </cell>
        </row>
      </sheetData>
      <sheetData sheetId="406">
        <row r="6">
          <cell r="D6">
            <v>0</v>
          </cell>
        </row>
      </sheetData>
      <sheetData sheetId="407">
        <row r="6">
          <cell r="D6">
            <v>0</v>
          </cell>
        </row>
      </sheetData>
      <sheetData sheetId="408">
        <row r="6">
          <cell r="D6">
            <v>0</v>
          </cell>
        </row>
      </sheetData>
      <sheetData sheetId="409">
        <row r="6">
          <cell r="D6">
            <v>0</v>
          </cell>
        </row>
      </sheetData>
      <sheetData sheetId="410">
        <row r="6">
          <cell r="D6">
            <v>0</v>
          </cell>
        </row>
      </sheetData>
      <sheetData sheetId="411">
        <row r="6">
          <cell r="D6">
            <v>0</v>
          </cell>
        </row>
      </sheetData>
      <sheetData sheetId="412">
        <row r="6">
          <cell r="D6">
            <v>0</v>
          </cell>
        </row>
      </sheetData>
      <sheetData sheetId="413">
        <row r="6">
          <cell r="D6">
            <v>0</v>
          </cell>
        </row>
      </sheetData>
      <sheetData sheetId="414">
        <row r="6">
          <cell r="D6">
            <v>0</v>
          </cell>
        </row>
      </sheetData>
      <sheetData sheetId="415">
        <row r="6">
          <cell r="D6">
            <v>0</v>
          </cell>
        </row>
      </sheetData>
      <sheetData sheetId="416">
        <row r="6">
          <cell r="D6">
            <v>0</v>
          </cell>
        </row>
      </sheetData>
      <sheetData sheetId="417">
        <row r="6">
          <cell r="D6">
            <v>0</v>
          </cell>
        </row>
      </sheetData>
      <sheetData sheetId="418">
        <row r="6">
          <cell r="D6">
            <v>0</v>
          </cell>
        </row>
      </sheetData>
      <sheetData sheetId="419">
        <row r="6">
          <cell r="D6">
            <v>0</v>
          </cell>
        </row>
      </sheetData>
      <sheetData sheetId="420">
        <row r="6">
          <cell r="D6">
            <v>0</v>
          </cell>
        </row>
      </sheetData>
      <sheetData sheetId="421">
        <row r="6">
          <cell r="D6">
            <v>0</v>
          </cell>
        </row>
      </sheetData>
      <sheetData sheetId="422">
        <row r="6">
          <cell r="D6">
            <v>0</v>
          </cell>
        </row>
      </sheetData>
      <sheetData sheetId="423">
        <row r="6">
          <cell r="D6">
            <v>0</v>
          </cell>
        </row>
      </sheetData>
      <sheetData sheetId="424">
        <row r="6">
          <cell r="D6">
            <v>0</v>
          </cell>
        </row>
      </sheetData>
      <sheetData sheetId="425">
        <row r="6">
          <cell r="D6">
            <v>0</v>
          </cell>
        </row>
      </sheetData>
      <sheetData sheetId="426">
        <row r="6">
          <cell r="D6">
            <v>0</v>
          </cell>
        </row>
      </sheetData>
      <sheetData sheetId="427">
        <row r="6">
          <cell r="D6">
            <v>0</v>
          </cell>
        </row>
      </sheetData>
      <sheetData sheetId="428">
        <row r="6">
          <cell r="D6">
            <v>0</v>
          </cell>
        </row>
      </sheetData>
      <sheetData sheetId="429">
        <row r="6">
          <cell r="D6">
            <v>0</v>
          </cell>
        </row>
      </sheetData>
      <sheetData sheetId="430">
        <row r="6">
          <cell r="D6">
            <v>0</v>
          </cell>
        </row>
      </sheetData>
      <sheetData sheetId="431">
        <row r="6">
          <cell r="D6">
            <v>0</v>
          </cell>
        </row>
      </sheetData>
      <sheetData sheetId="432">
        <row r="6">
          <cell r="D6">
            <v>0</v>
          </cell>
        </row>
      </sheetData>
      <sheetData sheetId="433">
        <row r="6">
          <cell r="D6">
            <v>0</v>
          </cell>
        </row>
      </sheetData>
      <sheetData sheetId="434">
        <row r="6">
          <cell r="D6">
            <v>0</v>
          </cell>
        </row>
      </sheetData>
      <sheetData sheetId="435">
        <row r="6">
          <cell r="D6">
            <v>0</v>
          </cell>
        </row>
      </sheetData>
      <sheetData sheetId="436">
        <row r="6">
          <cell r="D6">
            <v>0</v>
          </cell>
        </row>
      </sheetData>
      <sheetData sheetId="437">
        <row r="6">
          <cell r="D6">
            <v>0</v>
          </cell>
        </row>
      </sheetData>
      <sheetData sheetId="438"/>
      <sheetData sheetId="439">
        <row r="6">
          <cell r="D6">
            <v>0</v>
          </cell>
        </row>
      </sheetData>
      <sheetData sheetId="440">
        <row r="6">
          <cell r="D6">
            <v>0</v>
          </cell>
        </row>
      </sheetData>
      <sheetData sheetId="441">
        <row r="6">
          <cell r="D6">
            <v>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>
        <row r="4">
          <cell r="E4" t="str">
            <v>Утверждено 2018 
Лист 503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2019</v>
          </cell>
        </row>
      </sheetData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>
        <row r="4">
          <cell r="E4">
            <v>2019</v>
          </cell>
        </row>
      </sheetData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4">
          <cell r="E4">
            <v>2019</v>
          </cell>
        </row>
      </sheetData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4">
          <cell r="E4">
            <v>2019</v>
          </cell>
        </row>
      </sheetData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>
        <row r="4">
          <cell r="E4">
            <v>2019</v>
          </cell>
        </row>
      </sheetData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4">
          <cell r="E4">
            <v>2019</v>
          </cell>
        </row>
      </sheetData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>
        <row r="4">
          <cell r="E4">
            <v>2019</v>
          </cell>
        </row>
      </sheetData>
      <sheetData sheetId="570"/>
      <sheetData sheetId="571"/>
      <sheetData sheetId="572"/>
      <sheetData sheetId="573"/>
      <sheetData sheetId="574"/>
      <sheetData sheetId="575"/>
      <sheetData sheetId="576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1"/>
      <sheetName val="на 1 тут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БП_Списки"/>
      <sheetName val="Выпадающие списки"/>
      <sheetName val="2.ГСМ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4.3 Лимит изм ДЗ и КЗ"/>
      <sheetName val="УФ-61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Работы "/>
      <sheetName val="Вспомогат."/>
      <sheetName val="баланс СЗАО"/>
      <sheetName val="МЕНЮ"/>
      <sheetName val="Служебная"/>
      <sheetName val="Легенда"/>
      <sheetName val="план-факторный"/>
      <sheetName val="Работы_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4.1 Расходы на ОТ и СХ"/>
      <sheetName val="5.ИПР"/>
      <sheetName val="6.ОФР"/>
      <sheetName val="7.1. Смета затрат"/>
      <sheetName val="7.2. Прочие ДиР"/>
      <sheetName val="8.БДР"/>
      <sheetName val="9.БДДС (ДПН)"/>
      <sheetName val="10.Прогнозный баланс"/>
      <sheetName val="11.ППА"/>
      <sheetName val="свод_до_вн_об_2"/>
      <sheetName val="расш_для_РАО2"/>
      <sheetName val="расш_для_РАО_стр_310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УФ1_2"/>
      <sheetName val="УЗ1_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Сценарные_условия2"/>
      <sheetName val="Список_ДЗО2"/>
      <sheetName val="3_Программа_реализации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форма-прил_к_ф№1"/>
      <sheetName val="9__Смета_затрат"/>
      <sheetName val="11_Прочие_расчет"/>
      <sheetName val="10__БДР"/>
      <sheetName val="на_1_тут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еречень_бизнес-систем1"/>
      <sheetName val="перечень_ОИК1"/>
      <sheetName val="перечень_СКО1"/>
      <sheetName val="4_1"/>
      <sheetName val="Profit_&amp;_Loss_Total"/>
      <sheetName val="постоянные_затраты"/>
      <sheetName val="Таб1_1"/>
      <sheetName val="календарный_план"/>
      <sheetName val="Page_2"/>
      <sheetName val="Закупки_центр"/>
      <sheetName val="ПС_рек"/>
      <sheetName val="ЛЭП_нов"/>
      <sheetName val="Текущие_цены1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Выпадающие_списки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2_11"/>
      <sheetName val="2_21"/>
      <sheetName val="Калькуляция_кв1"/>
      <sheetName val="Справочник_предприятий1"/>
      <sheetName val="Сравнение_сглаживания1"/>
      <sheetName val="Огл__Графиков1"/>
      <sheetName val="Виды_проектов_для_СПП1"/>
      <sheetName val="Для_формул1"/>
      <sheetName val="[_FES_X濔彗濥挧玟弱26_(3)1"/>
      <sheetName val="СВОД_форма_(всего)1"/>
      <sheetName val="3_квартал1"/>
      <sheetName val="12_Прогнозный_баланс1"/>
      <sheetName val="СВОД_форма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CMA_Calculations-_R_Factor"/>
      <sheetName val="CMA_Calculations-_Figure_5440_1"/>
      <sheetName val="Список_ДохРасх"/>
      <sheetName val="Список_компаний"/>
      <sheetName val="Ед__измер_"/>
      <sheetName val="Свод_мвз"/>
      <sheetName val="Вып__списки"/>
      <sheetName val="ЗАО_н_ит"/>
      <sheetName val="Shflu_Calc"/>
      <sheetName val="Работы_1"/>
      <sheetName val="Вспомогат_"/>
      <sheetName val="баланс_СЗАО"/>
      <sheetName val="ЦФО"/>
      <sheetName val="А_КБК"/>
      <sheetName val="Спр-к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свод_до_вн_об_3"/>
      <sheetName val="расш_для_РАО3"/>
      <sheetName val="расш_для_РАО_стр_310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УФ1_3"/>
      <sheetName val="УЗ1_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Сценарные_условия3"/>
      <sheetName val="Список_ДЗО3"/>
      <sheetName val="3_Программа_реализации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форма-прил_к_ф№11"/>
      <sheetName val="9__Смета_затрат1"/>
      <sheetName val="11_Прочие_расчет1"/>
      <sheetName val="10__БДР1"/>
      <sheetName val="на_1_тут2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еречень_бизнес-систем2"/>
      <sheetName val="перечень_ОИК2"/>
      <sheetName val="перечень_СКО2"/>
      <sheetName val="4_11"/>
      <sheetName val="Profit_&amp;_Loss_Total1"/>
      <sheetName val="постоянные_затраты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Текущие_цены2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Выпадающие_списки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2_12"/>
      <sheetName val="2_22"/>
      <sheetName val="Калькуляция_кв2"/>
      <sheetName val="Справочник_предприятий2"/>
      <sheetName val="Сравнение_сглаживания2"/>
      <sheetName val="Огл__Графиков2"/>
      <sheetName val="Виды_проектов_для_СПП2"/>
      <sheetName val="Для_формул2"/>
      <sheetName val="[_FES_X濔彗濥挧玟弱26_(3)2"/>
      <sheetName val="СВОД_форма_(всего)2"/>
      <sheetName val="3_квартал2"/>
      <sheetName val="12_Прогнозный_баланс2"/>
      <sheetName val="СВОД_форма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CMA_Calculations-_R_Factor1"/>
      <sheetName val="CMA_Calculations-_Figure_5440_2"/>
      <sheetName val="Список_ДохРасх1"/>
      <sheetName val="Список_компаний1"/>
      <sheetName val="Ед__измер_1"/>
      <sheetName val="Свод_мвз1"/>
      <sheetName val="Вып__списки1"/>
      <sheetName val="ЗАО_н_ит1"/>
      <sheetName val="Shflu_Calc1"/>
      <sheetName val="Работы_2"/>
      <sheetName val="Вспомогат_1"/>
      <sheetName val="баланс_СЗАО1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Прил_6_Отчислени_соц_обесп"/>
      <sheetName val="КТЖ_БДР"/>
      <sheetName val="12_месяцев_2010"/>
      <sheetName val="6НК-cт_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расчет_НВВ_РСК_по_RAB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4"/>
      <sheetName val="4__Затраты_на_персонал"/>
      <sheetName val="4_1_Расходы_на_ОТ_и_СХ"/>
      <sheetName val="5_ИПР"/>
      <sheetName val="6_ОФР"/>
      <sheetName val="7_1__Смета_затрат"/>
      <sheetName val="7_2__Прочие_ДиР"/>
      <sheetName val="8_БДР"/>
      <sheetName val="9_БДДС_(ДПН)"/>
      <sheetName val="10_Прогнозный_баланс"/>
      <sheetName val="11_ППА"/>
      <sheetName val="Списки_работ_РиМ"/>
      <sheetName val="Произв__прогр_"/>
      <sheetName val="Реестр_договоров"/>
      <sheetName val="Реестр_конкурсов"/>
      <sheetName val="Работы_на_объектах"/>
      <sheetName val="Реестр_проч__док-в"/>
      <sheetName val="Реестр_учета_затр__в_хозсп_"/>
      <sheetName val="Структура_МОЭК"/>
      <sheetName val="2002(v2)"/>
      <sheetName val="4.3 Лимит изм ДЗ и К_x0000_"/>
      <sheetName val="Ставка С1"/>
      <sheetName val="кол-во 2016"/>
      <sheetName val="Подсказка"/>
      <sheetName val="Скрытый"/>
      <sheetName val="Приложение №3"/>
      <sheetName val="База"/>
      <sheetName val="4.3 Лимит изм ДЗ и К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/>
      <sheetData sheetId="975"/>
      <sheetData sheetId="976"/>
      <sheetData sheetId="977"/>
      <sheetData sheetId="978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  <sheetName val="ДАННЫЕ"/>
      <sheetName val="куб"/>
      <sheetName val="регионы"/>
      <sheetName val="эл ст"/>
      <sheetName val="t_настройки"/>
      <sheetName val="6 Списки"/>
      <sheetName val="вводные данные сист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f4"/>
      <sheetName val="Rev"/>
      <sheetName val="dairy precedents"/>
      <sheetName val="p&amp;l"/>
      <sheetName val="water"/>
      <sheetName val="Инструкции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_x0018_O_x00"/>
      <sheetName val="НСИ"/>
      <sheetName val="Расчет_системных_блоков"/>
      <sheetName val="Список компаний сектора"/>
      <sheetName val="Treppe"/>
      <sheetName val="Title"/>
      <sheetName val="числ"/>
      <sheetName val="Set"/>
      <sheetName val="Поставщики и субподрядчики"/>
      <sheetName val="Амортизация"/>
      <sheetName val="Форма_28кот."/>
      <sheetName val="Справочник_2"/>
      <sheetName val="TASSI2"/>
      <sheetName val="Tav.22 Rischio di Credito"/>
      <sheetName val="dias"/>
      <sheetName val="ф.5"/>
      <sheetName val="иртышская"/>
      <sheetName val="таврическая"/>
      <sheetName val="сибирь"/>
      <sheetName val="База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F1"/>
      <sheetName val="F2"/>
      <sheetName val="Восстановл_Лист30"/>
      <sheetName val="Восстановл_Лист29"/>
      <sheetName val="пр-во"/>
      <sheetName val="Свод-1"/>
      <sheetName val="Бюджет_6ме??Ԁ?䀀"/>
      <sheetName val="Бюджет_6ме??Ԁ?耀"/>
      <sheetName val="Бюджет_6ме쨌/?蠀"/>
      <sheetName val="Бюджет_6ме쨀/?"/>
      <sheetName val="СН 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Рейтинг"/>
      <sheetName val="IBASE"/>
      <sheetName val="regs"/>
      <sheetName val="ДЛЯ ЗАПОЛНЕНИЯ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_x005f_x0018_O_x005f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  <sheetName val="АЭ"/>
      <sheetName val="Переустройство по дог. "/>
      <sheetName val="акт дт кт_задолж_31_03_2010"/>
      <sheetName val="Анали "/>
      <sheetName val=" "/>
      <sheetName val=" O_x00"/>
      <sheetName val="Карелия"/>
      <sheetName val="ДЗО Россети"/>
      <sheetName val="Стоимость ЭЭ"/>
      <sheetName val="п 4"/>
      <sheetName val="п 1"/>
      <sheetName val="П 21-1"/>
      <sheetName val="вводные данные систем"/>
      <sheetName val="定额"/>
      <sheetName val="Cash2"/>
      <sheetName val="Z"/>
      <sheetName val="исх_данные"/>
      <sheetName val="исх-данные"/>
      <sheetName val="топография"/>
      <sheetName val="факт_20181"/>
      <sheetName val="31_08_20041"/>
      <sheetName val="факт_20182"/>
      <sheetName val="31_08_20042"/>
      <sheetName val="факт_20183"/>
      <sheetName val="31_08_20043"/>
      <sheetName val="ras_bs4"/>
      <sheetName val="Исходные_данные4"/>
      <sheetName val="Калькуляция_кв4"/>
      <sheetName val="ФЭ_модель4"/>
      <sheetName val="факт_20184"/>
      <sheetName val="31_08_20044"/>
      <sheetName val="ras_bs5"/>
      <sheetName val="Исходные_данные5"/>
      <sheetName val="Калькуляция_кв5"/>
      <sheetName val="ФЭ_модель5"/>
      <sheetName val="факт_20185"/>
      <sheetName val="31_08_20045"/>
      <sheetName val="ras_bs6"/>
      <sheetName val="Исходные_данные6"/>
      <sheetName val="Калькуляция_кв6"/>
      <sheetName val="ФЭ_модель6"/>
      <sheetName val="факт_20186"/>
      <sheetName val="31_08_20046"/>
      <sheetName val="Приложение 10_ЛЭСК"/>
      <sheetName val="Приложение 10_НОВИТЭН"/>
      <sheetName val="Приложение 10_Делегат"/>
      <sheetName val="ЕКСР УПиДПБ_2024-2025"/>
      <sheetName val="конверты_ЛЭСК"/>
      <sheetName val="марки_ЛЭСК"/>
      <sheetName val="конверты_НОВИТЭН"/>
      <sheetName val="Услуги по франкированию_ЛЭСК"/>
      <sheetName val="Услуги по франкированию_НОВИТЭН"/>
      <sheetName val="обучение_ЛЭСК"/>
      <sheetName val="обучение_НОВИТЭН"/>
      <sheetName val="потребность в обучении"/>
      <sheetName val="Пр.услуги_экспресс_ЛЭСК"/>
      <sheetName val="Пр.услуги_экспресс_НОВИТЭН"/>
      <sheetName val="Расходы на подбор персон._ЛЭСК"/>
      <sheetName val="Расходы на подбор персон._НОВИТ"/>
      <sheetName val="Командировочные_ЛЭСК"/>
      <sheetName val="Командировочные ГП_НОВИТЭН"/>
      <sheetName val="командировочные НЭСД_НОВИТЭН"/>
      <sheetName val="Ком._доп. расходы_НОВИТЭН"/>
      <sheetName val="представительские расх_ЛЭСК"/>
      <sheetName val="представительские расх_НОВИТЭН"/>
      <sheetName val="Медосмотр_ЛЭСК"/>
      <sheetName val="Медосмотр_НОВИТЭН"/>
      <sheetName val="Медосмотр_Делегат"/>
      <sheetName val="НС_ЛЭСК"/>
      <sheetName val="ДМС ТМ_ЛЭСК"/>
      <sheetName val="ДМС всех кроме ТМ премиум_ЛЭСК"/>
      <sheetName val="НС_НОВИТЭН"/>
      <sheetName val="ДМС_НОВИТЭН"/>
      <sheetName val="ДМС всех кроме ТМ премиум_НОВИТ"/>
      <sheetName val="НС 10а Делегат"/>
      <sheetName val=" ДМС ТМ Делегат"/>
      <sheetName val="ДМС кроме ТМ Делегат"/>
      <sheetName val="архив_ЛЭСК"/>
      <sheetName val="архив_НОВИТЭН"/>
      <sheetName val="Проезд_ЛЭСК"/>
      <sheetName val="Проезд_НОВИТЭН"/>
      <sheetName val="Расходы не относимые на ФОТ_ЛЭС"/>
      <sheetName val="Расходы не на ФОТ НОВИТЭН"/>
      <sheetName val="Расходы не на ФОТ Делегат "/>
      <sheetName val="Контроль Россети"/>
      <sheetName val="Программа проверки"/>
      <sheetName val="Аттестаты"/>
      <sheetName val="Гл метрологи"/>
      <sheetName val="реализация_СВОД13"/>
      <sheetName val="реализация_нерег13"/>
      <sheetName val="реализация_рег13"/>
      <sheetName val="расчет_смешанного_тарифа13"/>
      <sheetName val="товарка_население13"/>
      <sheetName val="товарка_исх13"/>
      <sheetName val="смешанный_тариф_рег13"/>
      <sheetName val="товарка_рег13"/>
      <sheetName val="смешанный_тариф_нерег13"/>
      <sheetName val="товарка_нерег13"/>
      <sheetName val="смешанный_тариф_итого13"/>
      <sheetName val="товарка_итого13"/>
      <sheetName val="1_1_1_1_(товарка_исх_)13"/>
      <sheetName val="1_1_1_1_(товарка_рег)13"/>
      <sheetName val="1_1_1_1_(товарка_нерег)13"/>
      <sheetName val="1_1_1_1_(товарка_итого)13"/>
      <sheetName val="1_1_1_1_(товарка_горсети_исх_13"/>
      <sheetName val="1_1_1_1_(товарка_горсети_рег)13"/>
      <sheetName val="1_1_1_1_(товарка_горсети_нере13"/>
      <sheetName val="1_1_1_1_(товарка_горсети_итог13"/>
      <sheetName val="товарка_отрасли13"/>
      <sheetName val="товарка_группы13"/>
      <sheetName val="товарка_горсети13"/>
      <sheetName val="Анализ_по_товарке13"/>
      <sheetName val="Анализ_по_товарке_(ОПП)13"/>
      <sheetName val="Анализ_по_реализации13"/>
      <sheetName val="товарка_факт_по_рег__тарифу13"/>
      <sheetName val="Анализ_товарки_по_рег__тарифу13"/>
      <sheetName val="Анализ_товарки_ОПП_рег__тариф13"/>
      <sheetName val="P2_113"/>
      <sheetName val="Мониторинг__213"/>
      <sheetName val="шаблон_для_R313"/>
      <sheetName val="группы_итого_1с13"/>
      <sheetName val="группы_рег_13"/>
      <sheetName val="группы_нерег_13"/>
      <sheetName val="группы_перерасчет_рег_13"/>
      <sheetName val="группы_перерасчет_нерег_13"/>
      <sheetName val="группы_итого_проверка13"/>
      <sheetName val="Бюджет_2010_ожид_13"/>
      <sheetName val="Форма_20_(1)13"/>
      <sheetName val="Форма_20_(2)13"/>
      <sheetName val="Форма_20_(3)13"/>
      <sheetName val="Форма_20_(4)13"/>
      <sheetName val="Форма_20_(5)13"/>
      <sheetName val="18_213"/>
      <sheetName val="17_113"/>
      <sheetName val="2_313"/>
      <sheetName val="Ген__не_уч__ОРЭМ13"/>
      <sheetName val="21_313"/>
      <sheetName val="анализ_5013"/>
      <sheetName val="анализ_5113"/>
      <sheetName val="анализ_5713"/>
      <sheetName val="анализ_6213"/>
      <sheetName val="расшифровка_6213"/>
      <sheetName val="76_5,5113"/>
      <sheetName val="91_2,5113"/>
      <sheetName val="расх__из_приб__фев_201013"/>
      <sheetName val="инвест_прогр13"/>
      <sheetName val="сч_60_услуги_СЭ13"/>
      <sheetName val="БР_продажа_13"/>
      <sheetName val="КЗ_60_113"/>
      <sheetName val="КЗ_76_513"/>
      <sheetName val="авансы_выданные_60_213"/>
      <sheetName val="_анализ__7013"/>
      <sheetName val="68_1_ПОДОХОДНЫЙ13"/>
      <sheetName val="68_2_НДС13"/>
      <sheetName val="68_4_налог_на_ПРИБЫЛЬ13"/>
      <sheetName val="68_4_1__платежи_в_бюджет13"/>
      <sheetName val="68_4_2_начисление__налога_ПРИ13"/>
      <sheetName val="68_8_ИМУЩЕСТВО13"/>
      <sheetName val="68_10_ОКР_СРЕДА13"/>
      <sheetName val="68_11_ТРАНСПОРТ13"/>
      <sheetName val="68_12_ЗЕМЛЯ13"/>
      <sheetName val="68_14_ГОСПОШЛИНА13"/>
      <sheetName val="Анализ_9713"/>
      <sheetName val="69_1_СОЦ_СТРАХ13"/>
      <sheetName val="69_2_ПФ13"/>
      <sheetName val="69_3_МЕД_СТРАХ_13"/>
      <sheetName val="69_11_ТРАВМАТИЗМ13"/>
      <sheetName val="58_1_АКЦИИ_СГЭС13"/>
      <sheetName val="58_2_ВЕКСЕЛЯ13"/>
      <sheetName val="58_3_ЗАЙМЫ13"/>
      <sheetName val="58_2_91_1_ВЕКСЕЛЯ13"/>
      <sheetName val="91_2_58_2_ВЕКСЕЛЯ13"/>
      <sheetName val="анализ_сч_7513"/>
      <sheetName val="план_счетов13"/>
      <sheetName val="Лист1_(2)13"/>
      <sheetName val="Электроэн_4кв13"/>
      <sheetName val="Вода_4кв13"/>
      <sheetName val="Тепло_4кв13"/>
      <sheetName val="ДПН_внутр13"/>
      <sheetName val="ДПН_АРМ13"/>
      <sheetName val="P2_212"/>
      <sheetName val="14б_ДПН_отчет12"/>
      <sheetName val="16а_Сводный_анализ12"/>
      <sheetName val="Таб1_112"/>
      <sheetName val="ПС_110_кВ_№13_А12"/>
      <sheetName val="Ф-1_(для_АО-энерго)12"/>
      <sheetName val="Ф-2_(для_АО-энерго)12"/>
      <sheetName val="Расчёт_НВВ_по_RAB12"/>
      <sheetName val="СВОД_БДДС12"/>
      <sheetName val="2__Баланс12"/>
      <sheetName val="3__БДДС12"/>
      <sheetName val="Бюджет_15_поквартально_12"/>
      <sheetName val="Бюджет_01_1512"/>
      <sheetName val="ПФ_01_1512"/>
      <sheetName val="ПД_01_1512"/>
      <sheetName val="Бюджет_02_1512"/>
      <sheetName val="ПФ_02_1512"/>
      <sheetName val="ПД_02_1512"/>
      <sheetName val="Бюджет_03_1512"/>
      <sheetName val="ПФ_03_1512"/>
      <sheetName val="ПД_03_1512"/>
      <sheetName val="Бюджет_1кв__1512"/>
      <sheetName val="ПФ_1кв__1512"/>
      <sheetName val="ПД_1кв__1512"/>
      <sheetName val="Бюджет_04_1512"/>
      <sheetName val="ПФ_04_1512"/>
      <sheetName val="ПД_04_1512"/>
      <sheetName val="Бюджет_05_1512"/>
      <sheetName val="ПФ_05_1512"/>
      <sheetName val="ПД_05_1512"/>
      <sheetName val="Бюджет_06_1512"/>
      <sheetName val="ПФ_06_1512"/>
      <sheetName val="ПД_06_1512"/>
      <sheetName val="Бюджет_2кв__1512"/>
      <sheetName val="ПФ_2кв__1512"/>
      <sheetName val="ПД_2кв__1512"/>
      <sheetName val="Бюджет_6мес__1512"/>
      <sheetName val="ПФ_6мес__1512"/>
      <sheetName val="ТюмТПО_12"/>
      <sheetName val="ЮжТПО_12"/>
      <sheetName val="ПС_-_Действующие12"/>
      <sheetName val="ПД_6мес__1512"/>
      <sheetName val="Бюджет_07_1512"/>
      <sheetName val="ПФ_07_1512"/>
      <sheetName val="ПД_07_1512"/>
      <sheetName val="Бюджет_08_1512"/>
      <sheetName val="ПФ_08_1512"/>
      <sheetName val="ПД_08_1512"/>
      <sheetName val="Бюджет_09_1512"/>
      <sheetName val="ПФ_09_1512"/>
      <sheetName val="ПД_09_1512"/>
      <sheetName val="Бюджет_3кв__1512"/>
      <sheetName val="Список_дефектов12"/>
      <sheetName val="ПФ_3кв__1512"/>
      <sheetName val="ПД_3кв__1512"/>
      <sheetName val="Бюджет_9мес__1512"/>
      <sheetName val="ПФ_9мес__1512"/>
      <sheetName val="ПД_9мес__1512"/>
      <sheetName val="Бюджет_10_1512"/>
      <sheetName val="ПФ_10_1512"/>
      <sheetName val="ПД_10_1512"/>
      <sheetName val="Бюджет_11_1512"/>
      <sheetName val="ПФ_11_1512"/>
      <sheetName val="ПД_11_1512"/>
      <sheetName val="Бюджет_12_1512"/>
      <sheetName val="ПФ_12_1512"/>
      <sheetName val="ПД_12_1512"/>
      <sheetName val="Бюджет_4кв__1512"/>
      <sheetName val="ПФ_4кв__1512"/>
      <sheetName val="ПД_4кв__1512"/>
      <sheetName val="ТО_201612"/>
      <sheetName val="Производство_электроэнергии12"/>
      <sheetName val="Т19_112"/>
      <sheetName val="Сценарные_условия12"/>
      <sheetName val="Содержание_-_расшир_формат12"/>
      <sheetName val="Содержание_-_агрегир__формат12"/>
      <sheetName val="1_Общие_сведения12"/>
      <sheetName val="2_Оценочные_показатели12"/>
      <sheetName val="9_ОФР12"/>
      <sheetName val="3_Программа_реализации12"/>
      <sheetName val="4_Баланс_эм12"/>
      <sheetName val="5_Производство12"/>
      <sheetName val="6_Топливо12"/>
      <sheetName val="7_ИПР12"/>
      <sheetName val="8_Затраты_на_персонал12"/>
      <sheetName val="10_1__Смета_затрат12"/>
      <sheetName val="10_2__Прочие_ДиР12"/>
      <sheetName val="11__БДР12"/>
      <sheetName val="12_БДДС_(ДПН)12"/>
      <sheetName val="13_Прогнозный_баланс12"/>
      <sheetName val="14_ПУЭ12"/>
      <sheetName val="ОР_новая_методика_212"/>
      <sheetName val="ОР_новая_методика12"/>
      <sheetName val="_O???12"/>
      <sheetName val="_O12"/>
      <sheetName val="_O?12"/>
      <sheetName val="1_3_Расчет_НВВ_по_RAB_(2022)12"/>
      <sheetName val="1_7_Баланс_ээ12"/>
      <sheetName val="прил_111"/>
      <sheetName val="_O___10"/>
      <sheetName val="_O_10"/>
      <sheetName val="0_110"/>
      <sheetName val="24_110"/>
      <sheetName val="6_110"/>
      <sheetName val="Page_210"/>
      <sheetName val="Служебный_лист10"/>
      <sheetName val="на_1_тут10"/>
      <sheetName val="ESTI_10"/>
      <sheetName val="main_gate_house10"/>
      <sheetName val="см-2_шатурс_сети__проект_рабо10"/>
      <sheetName val="Расчет_НВВ_общий10"/>
      <sheetName val="group_structure10"/>
      <sheetName val="income_statement10"/>
      <sheetName val="Форма_сетевой_график_ЭРСБ10"/>
      <sheetName val="B_inputs10"/>
      <sheetName val="тариф_Бежецк10"/>
      <sheetName val="Лимит_по_протоколам10"/>
      <sheetName val="Для_лимита_201610"/>
      <sheetName val="Для_лимита_2016_(И)10"/>
      <sheetName val="Валдай_201310"/>
      <sheetName val="Вер-Д__201310"/>
      <sheetName val="Вол-Д_201310"/>
      <sheetName val="Вол-О_201310"/>
      <sheetName val="Вологда_201310"/>
      <sheetName val="М_201310"/>
      <sheetName val="Пр_201310"/>
      <sheetName val="Чер_201310"/>
      <sheetName val="Упр_201310"/>
      <sheetName val="СПБ_201310"/>
      <sheetName val="Валдай_201410"/>
      <sheetName val="Вер-Д_201410"/>
      <sheetName val="Вол-Д_201410"/>
      <sheetName val="Вол-О_201410"/>
      <sheetName val="Вологда_201410"/>
      <sheetName val="М_201410"/>
      <sheetName val="Пр_201410"/>
      <sheetName val="Чер_201410"/>
      <sheetName val="Упр_201410"/>
      <sheetName val="СПБ_201410"/>
      <sheetName val="Валдай_201510"/>
      <sheetName val="Вер-Д_201510"/>
      <sheetName val="Вол-Д_201510"/>
      <sheetName val="Вол-О_201510"/>
      <sheetName val="Вологда_201510"/>
      <sheetName val="М_201510"/>
      <sheetName val="Пр_201510"/>
      <sheetName val="Чер_201510"/>
      <sheetName val="Упр_201510"/>
      <sheetName val="СПБ_201510"/>
      <sheetName val="РЕЗЕРВ_(c_эрками)10"/>
      <sheetName val="СПБ_10"/>
      <sheetName val="2008_-20104"/>
      <sheetName val="dairy_precedents1"/>
      <sheetName val="Расчет_системных_блоков4"/>
      <sheetName val="Список_компаний_сектора1"/>
      <sheetName val="Поставщики_и_субподрядчики1"/>
      <sheetName val="Форма_28кот_1"/>
      <sheetName val="Tav_22_Rischio_di_Credito1"/>
      <sheetName val="расчет_НВВ_РСК_по_RAB1"/>
      <sheetName val="Dati_Caricati1"/>
      <sheetName val="Предлагаемая_новая_форма_СТРС1"/>
      <sheetName val="ф_51"/>
      <sheetName val="СН_1"/>
      <sheetName val="5_2-опер_рас_пп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промежуточный_расчет1"/>
      <sheetName val="Flow_summary1"/>
      <sheetName val="Generator_summary1"/>
      <sheetName val="ДЛЯ_ЗАПОЛНЕНИЯ1"/>
      <sheetName val="Исходные_данные_и_тариф_ЭЛЕКТР1"/>
      <sheetName val="Вода_для_ГВС1"/>
      <sheetName val="т1_15(смета8а)1"/>
      <sheetName val="Ввод_данных1"/>
      <sheetName val="Приложение_(ТЭЦ)_1"/>
      <sheetName val="2.5.17.   3"/>
      <sheetName val="REESTR_MO"/>
      <sheetName val="butubmf"/>
      <sheetName val="kpis vls"/>
      <sheetName val="ф17"/>
      <sheetName val="ф20"/>
      <sheetName val="ф3"/>
      <sheetName val="ф18"/>
      <sheetName val="Сводка-20"/>
      <sheetName val="Сводка"/>
      <sheetName val="Период"/>
      <sheetName val="Филиал"/>
      <sheetName val="BCS APP Slovakia"/>
      <sheetName val="BCS APP CR"/>
      <sheetName val="t_настройки"/>
      <sheetName val="4 баланс ээ"/>
      <sheetName val="НВВ(1 полуг.)"/>
      <sheetName val="5 баланс эм"/>
      <sheetName val="форма 7 (скважины)"/>
      <sheetName val="расшифровка"/>
      <sheetName val="NEW-PANEL"/>
      <sheetName val="Т-18-Инвестиции"/>
      <sheetName val="реализация_СВОД14"/>
      <sheetName val="реализация_нерег14"/>
      <sheetName val="реализация_рег14"/>
      <sheetName val="расчет_смешанного_тарифа14"/>
      <sheetName val="товарка_население14"/>
      <sheetName val="товарка_исх14"/>
      <sheetName val="смешанный_тариф_рег14"/>
      <sheetName val="товарка_рег14"/>
      <sheetName val="смешанный_тариф_нерег14"/>
      <sheetName val="товарка_нерег14"/>
      <sheetName val="смешанный_тариф_итого14"/>
      <sheetName val="товарка_итого14"/>
      <sheetName val="1_1_1_1_(товарка_исх_)14"/>
      <sheetName val="1_1_1_1_(товарка_рег)14"/>
      <sheetName val="1_1_1_1_(товарка_нерег)14"/>
      <sheetName val="1_1_1_1_(товарка_итого)14"/>
      <sheetName val="1_1_1_1_(товарка_горсети_исх_14"/>
      <sheetName val="1_1_1_1_(товарка_горсети_рег)14"/>
      <sheetName val="1_1_1_1_(товарка_горсети_нере14"/>
      <sheetName val="1_1_1_1_(товарка_горсети_итог14"/>
      <sheetName val="товарка_отрасли14"/>
      <sheetName val="товарка_группы14"/>
      <sheetName val="товарка_горсети14"/>
      <sheetName val="Анализ_по_товарке14"/>
      <sheetName val="Анализ_по_товарке_(ОПП)14"/>
      <sheetName val="Анализ_по_реализации14"/>
      <sheetName val="товарка_факт_по_рег__тарифу14"/>
      <sheetName val="Анализ_товарки_по_рег__тарифу14"/>
      <sheetName val="Анализ_товарки_ОПП_рег__тариф14"/>
      <sheetName val="P2_114"/>
      <sheetName val="Мониторинг__214"/>
      <sheetName val="шаблон_для_R314"/>
      <sheetName val="группы_итого_1с14"/>
      <sheetName val="группы_рег_14"/>
      <sheetName val="группы_нерег_14"/>
      <sheetName val="группы_перерасчет_рег_14"/>
      <sheetName val="группы_перерасчет_нерег_14"/>
      <sheetName val="группы_итого_проверка14"/>
      <sheetName val="Бюджет_2010_ожид_14"/>
      <sheetName val="Форма_20_(1)14"/>
      <sheetName val="Форма_20_(2)14"/>
      <sheetName val="Форма_20_(3)14"/>
      <sheetName val="Форма_20_(4)14"/>
      <sheetName val="Форма_20_(5)14"/>
      <sheetName val="18_214"/>
      <sheetName val="17_114"/>
      <sheetName val="2_314"/>
      <sheetName val="Ген__не_уч__ОРЭМ14"/>
      <sheetName val="21_314"/>
      <sheetName val="анализ_5014"/>
      <sheetName val="анализ_5114"/>
      <sheetName val="анализ_5714"/>
      <sheetName val="анализ_6214"/>
      <sheetName val="расшифровка_6214"/>
      <sheetName val="76_5,5114"/>
      <sheetName val="91_2,5114"/>
      <sheetName val="расх__из_приб__фев_201014"/>
      <sheetName val="инвест_прогр14"/>
      <sheetName val="сч_60_услуги_СЭ14"/>
      <sheetName val="БР_продажа_14"/>
      <sheetName val="КЗ_60_114"/>
      <sheetName val="КЗ_76_514"/>
      <sheetName val="авансы_выданные_60_214"/>
      <sheetName val="_анализ__7014"/>
      <sheetName val="68_1_ПОДОХОДНЫЙ14"/>
      <sheetName val="68_2_НДС14"/>
      <sheetName val="68_4_налог_на_ПРИБЫЛЬ14"/>
      <sheetName val="68_4_1__платежи_в_бюджет14"/>
      <sheetName val="68_4_2_начисление__налога_ПРИ14"/>
      <sheetName val="68_8_ИМУЩЕСТВО14"/>
      <sheetName val="68_10_ОКР_СРЕДА14"/>
      <sheetName val="68_11_ТРАНСПОРТ14"/>
      <sheetName val="68_12_ЗЕМЛЯ14"/>
      <sheetName val="68_14_ГОСПОШЛИНА14"/>
      <sheetName val="Анализ_9714"/>
      <sheetName val="69_1_СОЦ_СТРАХ14"/>
      <sheetName val="69_2_ПФ14"/>
      <sheetName val="69_3_МЕД_СТРАХ_14"/>
      <sheetName val="69_11_ТРАВМАТИЗМ14"/>
      <sheetName val="58_1_АКЦИИ_СГЭС14"/>
      <sheetName val="58_2_ВЕКСЕЛЯ14"/>
      <sheetName val="58_3_ЗАЙМЫ14"/>
      <sheetName val="58_2_91_1_ВЕКСЕЛЯ14"/>
      <sheetName val="91_2_58_2_ВЕКСЕЛЯ14"/>
      <sheetName val="анализ_сч_7514"/>
      <sheetName val="план_счетов14"/>
      <sheetName val="Лист1_(2)14"/>
      <sheetName val="Электроэн_4кв14"/>
      <sheetName val="Вода_4кв14"/>
      <sheetName val="Тепло_4кв14"/>
      <sheetName val="ДПН_внутр14"/>
      <sheetName val="ДПН_АРМ14"/>
      <sheetName val="P2_213"/>
      <sheetName val="14б_ДПН_отчет13"/>
      <sheetName val="16а_Сводный_анализ13"/>
      <sheetName val="Таб1_113"/>
      <sheetName val="ПС_110_кВ_№13_А13"/>
      <sheetName val="Ф-1_(для_АО-энерго)13"/>
      <sheetName val="Ф-2_(для_АО-энерго)13"/>
      <sheetName val="Расчёт_НВВ_по_RAB13"/>
      <sheetName val="СВОД_БДДС13"/>
      <sheetName val="2__Баланс13"/>
      <sheetName val="3__БДДС13"/>
      <sheetName val="Бюджет_15_поквартально_13"/>
      <sheetName val="Бюджет_01_1513"/>
      <sheetName val="ПФ_01_1513"/>
      <sheetName val="ПД_01_1513"/>
      <sheetName val="Бюджет_02_1513"/>
      <sheetName val="ПФ_02_1513"/>
      <sheetName val="ПД_02_1513"/>
      <sheetName val="Бюджет_03_1513"/>
      <sheetName val="ПФ_03_1513"/>
      <sheetName val="ПД_03_1513"/>
      <sheetName val="Бюджет_1кв__1513"/>
      <sheetName val="ПФ_1кв__1513"/>
      <sheetName val="ПД_1кв__1513"/>
      <sheetName val="Бюджет_04_1513"/>
      <sheetName val="ПФ_04_1513"/>
      <sheetName val="ПД_04_1513"/>
      <sheetName val="Бюджет_05_1513"/>
      <sheetName val="ПФ_05_1513"/>
      <sheetName val="ПД_05_1513"/>
      <sheetName val="Бюджет_06_1513"/>
      <sheetName val="ПФ_06_1513"/>
      <sheetName val="ПД_06_1513"/>
      <sheetName val="Бюджет_2кв__1513"/>
      <sheetName val="ПФ_2кв__1513"/>
      <sheetName val="ПД_2кв__1513"/>
      <sheetName val="Бюджет_6мес__1513"/>
      <sheetName val="ПФ_6мес__1513"/>
      <sheetName val="ТюмТПО_13"/>
      <sheetName val="ЮжТПО_13"/>
      <sheetName val="ПС_-_Действующие13"/>
      <sheetName val="ПД_6мес__1513"/>
      <sheetName val="Бюджет_07_1513"/>
      <sheetName val="ПФ_07_1513"/>
      <sheetName val="ПД_07_1513"/>
      <sheetName val="Бюджет_08_1513"/>
      <sheetName val="ПФ_08_1513"/>
      <sheetName val="ПД_08_1513"/>
      <sheetName val="Бюджет_09_1513"/>
      <sheetName val="ПФ_09_1513"/>
      <sheetName val="ПД_09_1513"/>
      <sheetName val="Бюджет_3кв__1513"/>
      <sheetName val="Список_дефектов13"/>
      <sheetName val="ПФ_3кв__1513"/>
      <sheetName val="ПД_3кв__1513"/>
      <sheetName val="Бюджет_9мес__1513"/>
      <sheetName val="ПФ_9мес__1513"/>
      <sheetName val="ПД_9мес__1513"/>
      <sheetName val="Бюджет_10_1513"/>
      <sheetName val="ПФ_10_1513"/>
      <sheetName val="ПД_10_1513"/>
      <sheetName val="Бюджет_11_1513"/>
      <sheetName val="ПФ_11_1513"/>
      <sheetName val="ПД_11_1513"/>
      <sheetName val="Бюджет_12_1513"/>
      <sheetName val="ПФ_12_1513"/>
      <sheetName val="ПД_12_1513"/>
      <sheetName val="Бюджет_4кв__1513"/>
      <sheetName val="ПФ_4кв__1513"/>
      <sheetName val="ПД_4кв__1513"/>
      <sheetName val="ТО_201613"/>
      <sheetName val="Производство_электроэнергии13"/>
      <sheetName val="Т19_113"/>
      <sheetName val="Сценарные_условия13"/>
      <sheetName val="Содержание_-_расшир_формат13"/>
      <sheetName val="Содержание_-_агрегир__формат13"/>
      <sheetName val="1_Общие_сведения13"/>
      <sheetName val="2_Оценочные_показатели13"/>
      <sheetName val="9_ОФР13"/>
      <sheetName val="3_Программа_реализации13"/>
      <sheetName val="4_Баланс_эм13"/>
      <sheetName val="5_Производство13"/>
      <sheetName val="6_Топливо13"/>
      <sheetName val="7_ИПР13"/>
      <sheetName val="8_Затраты_на_персонал13"/>
      <sheetName val="10_1__Смета_затрат13"/>
      <sheetName val="10_2__Прочие_ДиР13"/>
      <sheetName val="11__БДР13"/>
      <sheetName val="12_БДДС_(ДПН)13"/>
      <sheetName val="13_Прогнозный_баланс13"/>
      <sheetName val="14_ПУЭ13"/>
      <sheetName val="ОР_новая_методика_213"/>
      <sheetName val="ОР_новая_методика13"/>
      <sheetName val="_O???13"/>
      <sheetName val="_O13"/>
      <sheetName val="_O?13"/>
      <sheetName val="1_3_Расчет_НВВ_по_RAB_(2022)13"/>
      <sheetName val="1_7_Баланс_ээ13"/>
      <sheetName val="прил_112"/>
      <sheetName val="_O___11"/>
      <sheetName val="_O_11"/>
      <sheetName val="0_111"/>
      <sheetName val="24_111"/>
      <sheetName val="6_111"/>
      <sheetName val="Page_211"/>
      <sheetName val="Служебный_лист11"/>
      <sheetName val="на_1_тут11"/>
      <sheetName val="ESTI_11"/>
      <sheetName val="main_gate_house11"/>
      <sheetName val="см-2_шатурс_сети__проект_рабо11"/>
      <sheetName val="Расчет_НВВ_общий11"/>
      <sheetName val="group_structure11"/>
      <sheetName val="income_statement11"/>
      <sheetName val="Форма_сетевой_график_ЭРСБ11"/>
      <sheetName val="B_inputs11"/>
      <sheetName val="тариф_Бежецк11"/>
      <sheetName val="Лимит_по_протоколам11"/>
      <sheetName val="Для_лимита_201611"/>
      <sheetName val="Для_лимита_2016_(И)11"/>
      <sheetName val="Валдай_201311"/>
      <sheetName val="Вер-Д__201311"/>
      <sheetName val="Вол-Д_201311"/>
      <sheetName val="Вол-О_201311"/>
      <sheetName val="Вологда_201311"/>
      <sheetName val="М_201311"/>
      <sheetName val="Пр_201311"/>
      <sheetName val="Чер_201311"/>
      <sheetName val="Упр_201311"/>
      <sheetName val="СПБ_201311"/>
      <sheetName val="Валдай_201411"/>
      <sheetName val="Вер-Д_201411"/>
      <sheetName val="Вол-Д_201411"/>
      <sheetName val="Вол-О_201411"/>
      <sheetName val="Вологда_201411"/>
      <sheetName val="М_201411"/>
      <sheetName val="Пр_201411"/>
      <sheetName val="Чер_201411"/>
      <sheetName val="Упр_201411"/>
      <sheetName val="СПБ_201411"/>
      <sheetName val="Валдай_201511"/>
      <sheetName val="Вер-Д_201511"/>
      <sheetName val="Вол-Д_201511"/>
      <sheetName val="Вол-О_201511"/>
      <sheetName val="Вологда_201511"/>
      <sheetName val="М_201511"/>
      <sheetName val="Пр_201511"/>
      <sheetName val="Чер_201511"/>
      <sheetName val="Упр_201511"/>
      <sheetName val="СПБ_201511"/>
      <sheetName val="РЕЗЕРВ_(c_эрками)11"/>
      <sheetName val="СПБ_11"/>
      <sheetName val="2008_-20105"/>
      <sheetName val="dairy_precedents2"/>
      <sheetName val="Расчет_системных_блоков5"/>
      <sheetName val="Список_компаний_сектора2"/>
      <sheetName val="Поставщики_и_субподрядчики2"/>
      <sheetName val="Форма_28кот_2"/>
      <sheetName val="Tav_22_Rischio_di_Credito2"/>
      <sheetName val="расчет_НВВ_РСК_по_RAB2"/>
      <sheetName val="Dati_Caricati2"/>
      <sheetName val="Предлагаемая_новая_форма_СТРС2"/>
      <sheetName val="ф_52"/>
      <sheetName val="СН_2"/>
      <sheetName val="5_2-опер_рас_пп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промежуточный_расчет2"/>
      <sheetName val="Flow_summary2"/>
      <sheetName val="Generator_summary2"/>
      <sheetName val="ДЛЯ_ЗАПОЛНЕНИЯ2"/>
      <sheetName val="Исходные_данные_и_тариф_ЭЛЕКТР2"/>
      <sheetName val="Вода_для_ГВС2"/>
      <sheetName val="т1_15(смета8а)2"/>
      <sheetName val="Ввод_данных2"/>
      <sheetName val="Приложение_(ТЭЦ)_2"/>
      <sheetName val="договора - факт"/>
      <sheetName val="здания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ис.смета"/>
      <sheetName val="ввод апрель НВП"/>
      <sheetName val="фзп"/>
      <sheetName val="Огл. Графиков"/>
      <sheetName val="рабочий"/>
      <sheetName val="Текущие цены"/>
      <sheetName val="окраска"/>
      <sheetName val="Бюджет_6㒴ʍꌠ੘쎨ૡ?"/>
      <sheetName val="Бюджет_6㒴ʍꌠ੘璘ዥ?"/>
      <sheetName val="Анали_x0001_?蕈Ë"/>
      <sheetName val="_x0018_O?_x00"/>
      <sheetName val="sheet1"/>
      <sheetName val="ос  2009"/>
      <sheetName val="ос  ввод 2010"/>
      <sheetName val="17 СМУП"/>
      <sheetName val="ЛС1"/>
      <sheetName val="ФедД"/>
      <sheetName val="баланс короткий"/>
      <sheetName val="DML"/>
      <sheetName val="BGElim"/>
      <sheetName val="Holly"/>
      <sheetName val="Long"/>
      <sheetName val="Optera"/>
      <sheetName val="IT&amp;L"/>
      <sheetName val="VEC"/>
      <sheetName val="Vision"/>
      <sheetName val="K41 CIP"/>
      <sheetName val="курсы валют цб"/>
      <sheetName val="note 12m15"/>
      <sheetName val="сэлт"/>
      <sheetName val="Обороты_Внутр 12m15"/>
      <sheetName val="ГЭХ-ВнГР_ОГК2"/>
      <sheetName val="F3"/>
      <sheetName val="Перечень ДО"/>
      <sheetName val="Бюджет_6"/>
      <sheetName val="Бюджет_6_x0000__x0000__x0005__x0000_텐蔊Ȑ"/>
      <sheetName val="Бюджет_6_x0000__x0000__x0005__x0000__xdb50_웥ɋ"/>
      <sheetName val="India-Brazil"/>
      <sheetName val="Use by Crop"/>
      <sheetName val="Price Data"/>
      <sheetName val="Capacity"/>
      <sheetName val="Nitrogen demand by region"/>
      <sheetName val="Cost Breakdown - NH3"/>
      <sheetName val="OCI ferts financials"/>
      <sheetName val="Margin Data"/>
      <sheetName val="Grain consumption"/>
      <sheetName val="Mumbai-sourced Data"/>
      <sheetName val="Population"/>
      <sheetName val="Cash Costs"/>
      <sheetName val="Meat Consumption"/>
      <sheetName val="GDP, Population, Land"/>
      <sheetName val="Fertecon Data"/>
      <sheetName val="BioFuel"/>
      <sheetName val="Краткие сведения по организации"/>
    </sheetNames>
    <sheetDataSet>
      <sheetData sheetId="0"/>
      <sheetData sheetId="1"/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>
        <row r="1">
          <cell r="A1">
            <v>0</v>
          </cell>
        </row>
        <row r="14">
          <cell r="B14" t="str">
            <v>ТЭС-1</v>
          </cell>
        </row>
        <row r="15">
          <cell r="B15" t="str">
            <v>ТЭС-2</v>
          </cell>
        </row>
        <row r="16">
          <cell r="B16" t="str">
            <v>ГЭС-1</v>
          </cell>
        </row>
        <row r="20">
          <cell r="B20" t="str">
            <v>Котельная - 1</v>
          </cell>
        </row>
        <row r="21">
          <cell r="B21" t="str">
            <v>Котельная - 2</v>
          </cell>
        </row>
        <row r="22">
          <cell r="B22" t="str">
            <v>Котельная - 2</v>
          </cell>
        </row>
        <row r="26">
          <cell r="B26" t="str">
            <v>Электробойлерная - 1</v>
          </cell>
        </row>
        <row r="27">
          <cell r="B27" t="str">
            <v>Всего</v>
          </cell>
        </row>
        <row r="28">
          <cell r="B28" t="str">
            <v>Всего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H31">
            <v>0</v>
          </cell>
          <cell r="K31" t="e">
            <v>#NAME?</v>
          </cell>
          <cell r="M31" t="e">
            <v>#NAME?</v>
          </cell>
        </row>
        <row r="32">
          <cell r="B32" t="str">
            <v>СЦТ - 2</v>
          </cell>
          <cell r="E32">
            <v>0</v>
          </cell>
          <cell r="H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#NAME?</v>
          </cell>
          <cell r="M33" t="e">
            <v>#NAME?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A1">
            <v>0</v>
          </cell>
        </row>
      </sheetData>
      <sheetData sheetId="10">
        <row r="1">
          <cell r="A1">
            <v>0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>
            <v>0</v>
          </cell>
        </row>
      </sheetData>
      <sheetData sheetId="38">
        <row r="2">
          <cell r="A2">
            <v>0</v>
          </cell>
        </row>
      </sheetData>
      <sheetData sheetId="39">
        <row r="2">
          <cell r="A2">
            <v>0</v>
          </cell>
        </row>
      </sheetData>
      <sheetData sheetId="40">
        <row r="2">
          <cell r="A2">
            <v>0</v>
          </cell>
        </row>
      </sheetData>
      <sheetData sheetId="41">
        <row r="2">
          <cell r="A2">
            <v>0</v>
          </cell>
        </row>
      </sheetData>
      <sheetData sheetId="42">
        <row r="2">
          <cell r="A2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2">
          <cell r="A2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7">
          <cell r="D7">
            <v>0</v>
          </cell>
        </row>
      </sheetData>
      <sheetData sheetId="121">
        <row r="7">
          <cell r="D7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7">
          <cell r="D7">
            <v>0</v>
          </cell>
        </row>
      </sheetData>
      <sheetData sheetId="135">
        <row r="7">
          <cell r="D7">
            <v>0</v>
          </cell>
        </row>
      </sheetData>
      <sheetData sheetId="136">
        <row r="7">
          <cell r="D7">
            <v>0</v>
          </cell>
        </row>
      </sheetData>
      <sheetData sheetId="137">
        <row r="7">
          <cell r="D7">
            <v>0</v>
          </cell>
        </row>
      </sheetData>
      <sheetData sheetId="138">
        <row r="8">
          <cell r="D8">
            <v>15739</v>
          </cell>
        </row>
      </sheetData>
      <sheetData sheetId="139" refreshError="1"/>
      <sheetData sheetId="140">
        <row r="7">
          <cell r="D7">
            <v>0</v>
          </cell>
        </row>
      </sheetData>
      <sheetData sheetId="141">
        <row r="2">
          <cell r="A2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>
        <row r="2">
          <cell r="A2">
            <v>0</v>
          </cell>
        </row>
      </sheetData>
      <sheetData sheetId="149"/>
      <sheetData sheetId="150"/>
      <sheetData sheetId="15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52"/>
      <sheetData sheetId="153"/>
      <sheetData sheetId="15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8">
          <cell r="D8">
            <v>15739</v>
          </cell>
        </row>
      </sheetData>
      <sheetData sheetId="24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3"/>
      <sheetData sheetId="244">
        <row r="8">
          <cell r="D8">
            <v>15739</v>
          </cell>
        </row>
      </sheetData>
      <sheetData sheetId="245">
        <row r="8">
          <cell r="D8">
            <v>15739</v>
          </cell>
        </row>
      </sheetData>
      <sheetData sheetId="246"/>
      <sheetData sheetId="247">
        <row r="8">
          <cell r="D8">
            <v>15739</v>
          </cell>
        </row>
      </sheetData>
      <sheetData sheetId="248"/>
      <sheetData sheetId="249"/>
      <sheetData sheetId="250">
        <row r="2">
          <cell r="A2">
            <v>0</v>
          </cell>
        </row>
      </sheetData>
      <sheetData sheetId="251"/>
      <sheetData sheetId="252"/>
      <sheetData sheetId="253"/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1">
          <cell r="A1">
            <v>0</v>
          </cell>
        </row>
      </sheetData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/>
      <sheetData sheetId="260"/>
      <sheetData sheetId="261"/>
      <sheetData sheetId="262"/>
      <sheetData sheetId="263">
        <row r="1">
          <cell r="A1">
            <v>0</v>
          </cell>
        </row>
      </sheetData>
      <sheetData sheetId="264">
        <row r="1">
          <cell r="A1">
            <v>0</v>
          </cell>
        </row>
      </sheetData>
      <sheetData sheetId="265"/>
      <sheetData sheetId="266"/>
      <sheetData sheetId="267"/>
      <sheetData sheetId="268">
        <row r="2">
          <cell r="A2">
            <v>0</v>
          </cell>
        </row>
      </sheetData>
      <sheetData sheetId="269">
        <row r="1">
          <cell r="A1">
            <v>0</v>
          </cell>
        </row>
      </sheetData>
      <sheetData sheetId="270">
        <row r="1">
          <cell r="A1">
            <v>0</v>
          </cell>
        </row>
      </sheetData>
      <sheetData sheetId="27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>
        <row r="1">
          <cell r="A1">
            <v>0</v>
          </cell>
        </row>
      </sheetData>
      <sheetData sheetId="324">
        <row r="1">
          <cell r="A1">
            <v>0</v>
          </cell>
        </row>
      </sheetData>
      <sheetData sheetId="325">
        <row r="1">
          <cell r="A1">
            <v>0</v>
          </cell>
        </row>
      </sheetData>
      <sheetData sheetId="326"/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1">
          <cell r="A1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/>
      <sheetData sheetId="409"/>
      <sheetData sheetId="410" refreshError="1"/>
      <sheetData sheetId="411"/>
      <sheetData sheetId="412" refreshError="1"/>
      <sheetData sheetId="413"/>
      <sheetData sheetId="414"/>
      <sheetData sheetId="415"/>
      <sheetData sheetId="416"/>
      <sheetData sheetId="417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>
        <row r="2">
          <cell r="A2">
            <v>0</v>
          </cell>
        </row>
      </sheetData>
      <sheetData sheetId="608"/>
      <sheetData sheetId="609"/>
      <sheetData sheetId="610"/>
      <sheetData sheetId="611"/>
      <sheetData sheetId="612"/>
      <sheetData sheetId="613"/>
      <sheetData sheetId="614"/>
      <sheetData sheetId="615" refreshError="1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>
        <row r="1">
          <cell r="A1">
            <v>0</v>
          </cell>
        </row>
      </sheetData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/>
      <sheetData sheetId="659"/>
      <sheetData sheetId="660" refreshError="1"/>
      <sheetData sheetId="661" refreshError="1"/>
      <sheetData sheetId="662"/>
      <sheetData sheetId="663"/>
      <sheetData sheetId="664"/>
      <sheetData sheetId="665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/>
      <sheetData sheetId="670"/>
      <sheetData sheetId="67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/>
      <sheetData sheetId="675"/>
      <sheetData sheetId="676"/>
      <sheetData sheetId="677"/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/>
      <sheetData sheetId="739"/>
      <sheetData sheetId="740"/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/>
      <sheetData sheetId="744"/>
      <sheetData sheetId="745"/>
      <sheetData sheetId="746"/>
      <sheetData sheetId="747"/>
      <sheetData sheetId="748"/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/>
      <sheetData sheetId="995"/>
      <sheetData sheetId="996"/>
      <sheetData sheetId="997"/>
      <sheetData sheetId="998"/>
      <sheetData sheetId="999" refreshError="1"/>
      <sheetData sheetId="1000" refreshError="1"/>
      <sheetData sheetId="100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>
        <row r="1">
          <cell r="A1">
            <v>0</v>
          </cell>
        </row>
      </sheetData>
      <sheetData sheetId="1773">
        <row r="1">
          <cell r="A1">
            <v>0</v>
          </cell>
        </row>
      </sheetData>
      <sheetData sheetId="1774">
        <row r="1">
          <cell r="A1">
            <v>0</v>
          </cell>
        </row>
      </sheetData>
      <sheetData sheetId="1775">
        <row r="1">
          <cell r="A1">
            <v>0</v>
          </cell>
        </row>
      </sheetData>
      <sheetData sheetId="1776">
        <row r="1">
          <cell r="A1">
            <v>0</v>
          </cell>
        </row>
      </sheetData>
      <sheetData sheetId="1777">
        <row r="1">
          <cell r="A1">
            <v>0</v>
          </cell>
        </row>
      </sheetData>
      <sheetData sheetId="1778">
        <row r="1">
          <cell r="A1">
            <v>0</v>
          </cell>
        </row>
      </sheetData>
      <sheetData sheetId="1779">
        <row r="1">
          <cell r="A1">
            <v>0</v>
          </cell>
        </row>
      </sheetData>
      <sheetData sheetId="1780">
        <row r="1">
          <cell r="A1">
            <v>0</v>
          </cell>
        </row>
      </sheetData>
      <sheetData sheetId="1781">
        <row r="1">
          <cell r="A1">
            <v>0</v>
          </cell>
        </row>
      </sheetData>
      <sheetData sheetId="1782">
        <row r="1">
          <cell r="A1">
            <v>0</v>
          </cell>
        </row>
      </sheetData>
      <sheetData sheetId="1783">
        <row r="1">
          <cell r="A1">
            <v>0</v>
          </cell>
        </row>
      </sheetData>
      <sheetData sheetId="1784">
        <row r="1">
          <cell r="A1">
            <v>0</v>
          </cell>
        </row>
      </sheetData>
      <sheetData sheetId="1785">
        <row r="1">
          <cell r="A1">
            <v>0</v>
          </cell>
        </row>
      </sheetData>
      <sheetData sheetId="1786">
        <row r="1">
          <cell r="A1">
            <v>0</v>
          </cell>
        </row>
      </sheetData>
      <sheetData sheetId="1787">
        <row r="1">
          <cell r="A1">
            <v>0</v>
          </cell>
        </row>
      </sheetData>
      <sheetData sheetId="1788">
        <row r="1">
          <cell r="A1">
            <v>0</v>
          </cell>
        </row>
      </sheetData>
      <sheetData sheetId="1789">
        <row r="1">
          <cell r="A1">
            <v>0</v>
          </cell>
        </row>
      </sheetData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>
        <row r="1">
          <cell r="A1">
            <v>0</v>
          </cell>
        </row>
      </sheetData>
      <sheetData sheetId="1874">
        <row r="1">
          <cell r="A1">
            <v>0</v>
          </cell>
        </row>
      </sheetData>
      <sheetData sheetId="1875">
        <row r="1">
          <cell r="A1">
            <v>0</v>
          </cell>
        </row>
      </sheetData>
      <sheetData sheetId="1876">
        <row r="1">
          <cell r="A1">
            <v>0</v>
          </cell>
        </row>
      </sheetData>
      <sheetData sheetId="1877">
        <row r="1">
          <cell r="A1">
            <v>0</v>
          </cell>
        </row>
      </sheetData>
      <sheetData sheetId="1878">
        <row r="1">
          <cell r="A1">
            <v>0</v>
          </cell>
        </row>
      </sheetData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>
        <row r="1">
          <cell r="A1">
            <v>0</v>
          </cell>
        </row>
      </sheetData>
      <sheetData sheetId="1882">
        <row r="1">
          <cell r="A1">
            <v>0</v>
          </cell>
        </row>
      </sheetData>
      <sheetData sheetId="1883">
        <row r="1">
          <cell r="A1">
            <v>0</v>
          </cell>
        </row>
      </sheetData>
      <sheetData sheetId="1884">
        <row r="1">
          <cell r="A1">
            <v>0</v>
          </cell>
        </row>
      </sheetData>
      <sheetData sheetId="1885">
        <row r="1">
          <cell r="A1">
            <v>0</v>
          </cell>
        </row>
      </sheetData>
      <sheetData sheetId="1886">
        <row r="1">
          <cell r="A1">
            <v>0</v>
          </cell>
        </row>
      </sheetData>
      <sheetData sheetId="1887">
        <row r="1">
          <cell r="A1">
            <v>0</v>
          </cell>
        </row>
      </sheetData>
      <sheetData sheetId="1888">
        <row r="1">
          <cell r="A1">
            <v>0</v>
          </cell>
        </row>
      </sheetData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>
        <row r="1">
          <cell r="A1">
            <v>0</v>
          </cell>
        </row>
      </sheetData>
      <sheetData sheetId="1902">
        <row r="1">
          <cell r="A1">
            <v>0</v>
          </cell>
        </row>
      </sheetData>
      <sheetData sheetId="1903">
        <row r="1">
          <cell r="A1">
            <v>0</v>
          </cell>
        </row>
      </sheetData>
      <sheetData sheetId="1904">
        <row r="1">
          <cell r="A1">
            <v>0</v>
          </cell>
        </row>
      </sheetData>
      <sheetData sheetId="1905">
        <row r="1">
          <cell r="A1">
            <v>0</v>
          </cell>
        </row>
      </sheetData>
      <sheetData sheetId="1906">
        <row r="1">
          <cell r="A1">
            <v>0</v>
          </cell>
        </row>
      </sheetData>
      <sheetData sheetId="1907">
        <row r="1">
          <cell r="A1">
            <v>0</v>
          </cell>
        </row>
      </sheetData>
      <sheetData sheetId="1908">
        <row r="1">
          <cell r="A1">
            <v>0</v>
          </cell>
        </row>
      </sheetData>
      <sheetData sheetId="1909">
        <row r="1">
          <cell r="A1">
            <v>0</v>
          </cell>
        </row>
      </sheetData>
      <sheetData sheetId="1910">
        <row r="1">
          <cell r="A1">
            <v>0</v>
          </cell>
        </row>
      </sheetData>
      <sheetData sheetId="1911">
        <row r="1">
          <cell r="A1">
            <v>0</v>
          </cell>
        </row>
      </sheetData>
      <sheetData sheetId="1912">
        <row r="1">
          <cell r="A1">
            <v>0</v>
          </cell>
        </row>
      </sheetData>
      <sheetData sheetId="1913">
        <row r="1">
          <cell r="A1">
            <v>0</v>
          </cell>
        </row>
      </sheetData>
      <sheetData sheetId="1914">
        <row r="1">
          <cell r="A1">
            <v>0</v>
          </cell>
        </row>
      </sheetData>
      <sheetData sheetId="1915">
        <row r="1">
          <cell r="A1">
            <v>0</v>
          </cell>
        </row>
      </sheetData>
      <sheetData sheetId="1916">
        <row r="1">
          <cell r="A1">
            <v>0</v>
          </cell>
        </row>
      </sheetData>
      <sheetData sheetId="1917">
        <row r="1">
          <cell r="A1">
            <v>0</v>
          </cell>
        </row>
      </sheetData>
      <sheetData sheetId="1918">
        <row r="1">
          <cell r="A1">
            <v>0</v>
          </cell>
        </row>
      </sheetData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/>
      <sheetData sheetId="2178"/>
      <sheetData sheetId="2179" refreshError="1"/>
      <sheetData sheetId="2180"/>
      <sheetData sheetId="2181">
        <row r="1">
          <cell r="A1">
            <v>0</v>
          </cell>
        </row>
      </sheetData>
      <sheetData sheetId="2182"/>
      <sheetData sheetId="2183"/>
      <sheetData sheetId="2184"/>
      <sheetData sheetId="2185"/>
      <sheetData sheetId="2186" refreshError="1"/>
      <sheetData sheetId="2187"/>
      <sheetData sheetId="2188"/>
      <sheetData sheetId="2189">
        <row r="1">
          <cell r="A1">
            <v>0</v>
          </cell>
        </row>
      </sheetData>
      <sheetData sheetId="2190"/>
      <sheetData sheetId="2191"/>
      <sheetData sheetId="2192">
        <row r="1">
          <cell r="A1">
            <v>0</v>
          </cell>
        </row>
      </sheetData>
      <sheetData sheetId="2193"/>
      <sheetData sheetId="2194">
        <row r="1">
          <cell r="A1">
            <v>0</v>
          </cell>
        </row>
      </sheetData>
      <sheetData sheetId="2195"/>
      <sheetData sheetId="2196">
        <row r="1">
          <cell r="A1">
            <v>0</v>
          </cell>
        </row>
      </sheetData>
      <sheetData sheetId="2197">
        <row r="1">
          <cell r="A1">
            <v>0</v>
          </cell>
        </row>
      </sheetData>
      <sheetData sheetId="2198"/>
      <sheetData sheetId="2199"/>
      <sheetData sheetId="2200"/>
      <sheetData sheetId="2201"/>
      <sheetData sheetId="2202">
        <row r="1">
          <cell r="A1">
            <v>0</v>
          </cell>
        </row>
      </sheetData>
      <sheetData sheetId="2203">
        <row r="2">
          <cell r="A2">
            <v>0</v>
          </cell>
        </row>
      </sheetData>
      <sheetData sheetId="2204"/>
      <sheetData sheetId="2205">
        <row r="1">
          <cell r="A1">
            <v>0</v>
          </cell>
        </row>
      </sheetData>
      <sheetData sheetId="2206" refreshError="1"/>
      <sheetData sheetId="2207" refreshError="1"/>
      <sheetData sheetId="2208">
        <row r="1">
          <cell r="A1">
            <v>0</v>
          </cell>
        </row>
      </sheetData>
      <sheetData sheetId="2209">
        <row r="1">
          <cell r="A1">
            <v>0</v>
          </cell>
        </row>
      </sheetData>
      <sheetData sheetId="2210">
        <row r="1">
          <cell r="A1">
            <v>0</v>
          </cell>
        </row>
      </sheetData>
      <sheetData sheetId="2211">
        <row r="1">
          <cell r="A1">
            <v>0</v>
          </cell>
        </row>
      </sheetData>
      <sheetData sheetId="2212">
        <row r="1">
          <cell r="A1">
            <v>0</v>
          </cell>
        </row>
      </sheetData>
      <sheetData sheetId="2213">
        <row r="1">
          <cell r="A1">
            <v>0</v>
          </cell>
        </row>
      </sheetData>
      <sheetData sheetId="2214">
        <row r="1">
          <cell r="A1">
            <v>0</v>
          </cell>
        </row>
      </sheetData>
      <sheetData sheetId="2215">
        <row r="1">
          <cell r="A1">
            <v>0</v>
          </cell>
        </row>
      </sheetData>
      <sheetData sheetId="2216">
        <row r="1">
          <cell r="A1">
            <v>0</v>
          </cell>
        </row>
      </sheetData>
      <sheetData sheetId="2217">
        <row r="1">
          <cell r="A1">
            <v>0</v>
          </cell>
        </row>
      </sheetData>
      <sheetData sheetId="2218">
        <row r="1">
          <cell r="A1">
            <v>0</v>
          </cell>
        </row>
      </sheetData>
      <sheetData sheetId="2219">
        <row r="1">
          <cell r="A1">
            <v>0</v>
          </cell>
        </row>
      </sheetData>
      <sheetData sheetId="2220">
        <row r="1">
          <cell r="A1">
            <v>0</v>
          </cell>
        </row>
      </sheetData>
      <sheetData sheetId="2221">
        <row r="1">
          <cell r="A1">
            <v>0</v>
          </cell>
        </row>
      </sheetData>
      <sheetData sheetId="2222">
        <row r="1">
          <cell r="A1">
            <v>0</v>
          </cell>
        </row>
      </sheetData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1">
          <cell r="A1">
            <v>0</v>
          </cell>
        </row>
      </sheetData>
      <sheetData sheetId="2226">
        <row r="1">
          <cell r="A1">
            <v>0</v>
          </cell>
        </row>
      </sheetData>
      <sheetData sheetId="2227">
        <row r="1">
          <cell r="A1">
            <v>0</v>
          </cell>
        </row>
      </sheetData>
      <sheetData sheetId="2228">
        <row r="1">
          <cell r="A1">
            <v>0</v>
          </cell>
        </row>
      </sheetData>
      <sheetData sheetId="2229">
        <row r="1">
          <cell r="A1">
            <v>0</v>
          </cell>
        </row>
      </sheetData>
      <sheetData sheetId="2230">
        <row r="1">
          <cell r="A1">
            <v>0</v>
          </cell>
        </row>
      </sheetData>
      <sheetData sheetId="2231">
        <row r="1">
          <cell r="A1">
            <v>0</v>
          </cell>
        </row>
      </sheetData>
      <sheetData sheetId="2232">
        <row r="1">
          <cell r="A1">
            <v>0</v>
          </cell>
        </row>
      </sheetData>
      <sheetData sheetId="2233">
        <row r="1">
          <cell r="A1">
            <v>0</v>
          </cell>
        </row>
      </sheetData>
      <sheetData sheetId="2234">
        <row r="1">
          <cell r="A1">
            <v>0</v>
          </cell>
        </row>
      </sheetData>
      <sheetData sheetId="2235">
        <row r="1">
          <cell r="A1">
            <v>0</v>
          </cell>
        </row>
      </sheetData>
      <sheetData sheetId="2236">
        <row r="1">
          <cell r="A1">
            <v>0</v>
          </cell>
        </row>
      </sheetData>
      <sheetData sheetId="2237">
        <row r="1">
          <cell r="A1">
            <v>0</v>
          </cell>
        </row>
      </sheetData>
      <sheetData sheetId="2238">
        <row r="1">
          <cell r="A1">
            <v>0</v>
          </cell>
        </row>
      </sheetData>
      <sheetData sheetId="2239">
        <row r="1">
          <cell r="A1">
            <v>0</v>
          </cell>
        </row>
      </sheetData>
      <sheetData sheetId="2240">
        <row r="1">
          <cell r="A1">
            <v>0</v>
          </cell>
        </row>
      </sheetData>
      <sheetData sheetId="2241">
        <row r="1">
          <cell r="A1">
            <v>0</v>
          </cell>
        </row>
      </sheetData>
      <sheetData sheetId="2242">
        <row r="1">
          <cell r="A1">
            <v>0</v>
          </cell>
        </row>
      </sheetData>
      <sheetData sheetId="2243">
        <row r="1">
          <cell r="A1">
            <v>0</v>
          </cell>
        </row>
      </sheetData>
      <sheetData sheetId="2244">
        <row r="1">
          <cell r="A1">
            <v>0</v>
          </cell>
        </row>
      </sheetData>
      <sheetData sheetId="2245">
        <row r="1">
          <cell r="A1">
            <v>0</v>
          </cell>
        </row>
      </sheetData>
      <sheetData sheetId="2246">
        <row r="1">
          <cell r="A1">
            <v>0</v>
          </cell>
        </row>
      </sheetData>
      <sheetData sheetId="2247">
        <row r="1">
          <cell r="A1">
            <v>0</v>
          </cell>
        </row>
      </sheetData>
      <sheetData sheetId="2248">
        <row r="1">
          <cell r="A1">
            <v>0</v>
          </cell>
        </row>
      </sheetData>
      <sheetData sheetId="2249">
        <row r="1">
          <cell r="A1">
            <v>0</v>
          </cell>
        </row>
      </sheetData>
      <sheetData sheetId="2250">
        <row r="1">
          <cell r="A1">
            <v>0</v>
          </cell>
        </row>
      </sheetData>
      <sheetData sheetId="2251">
        <row r="1">
          <cell r="A1">
            <v>0</v>
          </cell>
        </row>
      </sheetData>
      <sheetData sheetId="2252">
        <row r="1">
          <cell r="A1">
            <v>0</v>
          </cell>
        </row>
      </sheetData>
      <sheetData sheetId="2253">
        <row r="1">
          <cell r="A1">
            <v>0</v>
          </cell>
        </row>
      </sheetData>
      <sheetData sheetId="2254">
        <row r="1">
          <cell r="A1">
            <v>0</v>
          </cell>
        </row>
      </sheetData>
      <sheetData sheetId="2255">
        <row r="1">
          <cell r="A1">
            <v>0</v>
          </cell>
        </row>
      </sheetData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>
        <row r="1">
          <cell r="A1">
            <v>0</v>
          </cell>
        </row>
      </sheetData>
      <sheetData sheetId="2755">
        <row r="1">
          <cell r="A1">
            <v>0</v>
          </cell>
        </row>
      </sheetData>
      <sheetData sheetId="2756">
        <row r="1">
          <cell r="A1">
            <v>0</v>
          </cell>
        </row>
      </sheetData>
      <sheetData sheetId="2757">
        <row r="1">
          <cell r="A1">
            <v>0</v>
          </cell>
        </row>
      </sheetData>
      <sheetData sheetId="2758">
        <row r="1">
          <cell r="A1">
            <v>0</v>
          </cell>
        </row>
      </sheetData>
      <sheetData sheetId="2759">
        <row r="1">
          <cell r="A1">
            <v>0</v>
          </cell>
        </row>
      </sheetData>
      <sheetData sheetId="2760">
        <row r="1">
          <cell r="A1">
            <v>0</v>
          </cell>
        </row>
      </sheetData>
      <sheetData sheetId="2761">
        <row r="1">
          <cell r="A1">
            <v>0</v>
          </cell>
        </row>
      </sheetData>
      <sheetData sheetId="2762">
        <row r="1">
          <cell r="A1">
            <v>0</v>
          </cell>
        </row>
      </sheetData>
      <sheetData sheetId="2763">
        <row r="1">
          <cell r="A1">
            <v>0</v>
          </cell>
        </row>
      </sheetData>
      <sheetData sheetId="2764">
        <row r="1">
          <cell r="A1">
            <v>0</v>
          </cell>
        </row>
      </sheetData>
      <sheetData sheetId="2765">
        <row r="1">
          <cell r="A1">
            <v>0</v>
          </cell>
        </row>
      </sheetData>
      <sheetData sheetId="2766">
        <row r="1">
          <cell r="A1">
            <v>0</v>
          </cell>
        </row>
      </sheetData>
      <sheetData sheetId="2767">
        <row r="1">
          <cell r="A1">
            <v>0</v>
          </cell>
        </row>
      </sheetData>
      <sheetData sheetId="2768">
        <row r="1">
          <cell r="A1">
            <v>0</v>
          </cell>
        </row>
      </sheetData>
      <sheetData sheetId="2769">
        <row r="1">
          <cell r="A1">
            <v>0</v>
          </cell>
        </row>
      </sheetData>
      <sheetData sheetId="2770">
        <row r="1">
          <cell r="A1">
            <v>0</v>
          </cell>
        </row>
      </sheetData>
      <sheetData sheetId="2771">
        <row r="1">
          <cell r="A1">
            <v>0</v>
          </cell>
        </row>
      </sheetData>
      <sheetData sheetId="2772">
        <row r="1">
          <cell r="A1">
            <v>0</v>
          </cell>
        </row>
      </sheetData>
      <sheetData sheetId="2773">
        <row r="1">
          <cell r="A1">
            <v>0</v>
          </cell>
        </row>
      </sheetData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>
        <row r="1">
          <cell r="A1">
            <v>0</v>
          </cell>
        </row>
      </sheetData>
      <sheetData sheetId="2833">
        <row r="1">
          <cell r="A1">
            <v>0</v>
          </cell>
        </row>
      </sheetData>
      <sheetData sheetId="2834">
        <row r="1">
          <cell r="A1">
            <v>0</v>
          </cell>
        </row>
      </sheetData>
      <sheetData sheetId="2835">
        <row r="1">
          <cell r="A1">
            <v>0</v>
          </cell>
        </row>
      </sheetData>
      <sheetData sheetId="2836">
        <row r="1">
          <cell r="A1">
            <v>0</v>
          </cell>
        </row>
      </sheetData>
      <sheetData sheetId="2837">
        <row r="1">
          <cell r="A1">
            <v>0</v>
          </cell>
        </row>
      </sheetData>
      <sheetData sheetId="2838">
        <row r="1">
          <cell r="A1">
            <v>0</v>
          </cell>
        </row>
      </sheetData>
      <sheetData sheetId="2839">
        <row r="1">
          <cell r="A1">
            <v>0</v>
          </cell>
        </row>
      </sheetData>
      <sheetData sheetId="2840">
        <row r="1">
          <cell r="A1">
            <v>0</v>
          </cell>
        </row>
      </sheetData>
      <sheetData sheetId="2841">
        <row r="1">
          <cell r="A1">
            <v>0</v>
          </cell>
        </row>
      </sheetData>
      <sheetData sheetId="2842">
        <row r="1">
          <cell r="A1">
            <v>0</v>
          </cell>
        </row>
      </sheetData>
      <sheetData sheetId="2843">
        <row r="1">
          <cell r="A1">
            <v>0</v>
          </cell>
        </row>
      </sheetData>
      <sheetData sheetId="2844">
        <row r="1">
          <cell r="A1">
            <v>0</v>
          </cell>
        </row>
      </sheetData>
      <sheetData sheetId="2845">
        <row r="1">
          <cell r="A1">
            <v>0</v>
          </cell>
        </row>
      </sheetData>
      <sheetData sheetId="2846">
        <row r="1">
          <cell r="A1">
            <v>0</v>
          </cell>
        </row>
      </sheetData>
      <sheetData sheetId="2847">
        <row r="1">
          <cell r="A1">
            <v>0</v>
          </cell>
        </row>
      </sheetData>
      <sheetData sheetId="2848">
        <row r="1">
          <cell r="A1">
            <v>0</v>
          </cell>
        </row>
      </sheetData>
      <sheetData sheetId="2849">
        <row r="1">
          <cell r="A1">
            <v>0</v>
          </cell>
        </row>
      </sheetData>
      <sheetData sheetId="2850">
        <row r="1">
          <cell r="A1">
            <v>0</v>
          </cell>
        </row>
      </sheetData>
      <sheetData sheetId="2851">
        <row r="1">
          <cell r="A1">
            <v>0</v>
          </cell>
        </row>
      </sheetData>
      <sheetData sheetId="2852">
        <row r="1">
          <cell r="A1">
            <v>0</v>
          </cell>
        </row>
      </sheetData>
      <sheetData sheetId="2853">
        <row r="1">
          <cell r="A1">
            <v>0</v>
          </cell>
        </row>
      </sheetData>
      <sheetData sheetId="2854">
        <row r="1">
          <cell r="A1">
            <v>0</v>
          </cell>
        </row>
      </sheetData>
      <sheetData sheetId="2855">
        <row r="1">
          <cell r="A1">
            <v>0</v>
          </cell>
        </row>
      </sheetData>
      <sheetData sheetId="2856">
        <row r="1">
          <cell r="A1">
            <v>0</v>
          </cell>
        </row>
      </sheetData>
      <sheetData sheetId="2857">
        <row r="1">
          <cell r="A1">
            <v>0</v>
          </cell>
        </row>
      </sheetData>
      <sheetData sheetId="2858">
        <row r="1">
          <cell r="A1">
            <v>0</v>
          </cell>
        </row>
      </sheetData>
      <sheetData sheetId="2859">
        <row r="1">
          <cell r="A1">
            <v>0</v>
          </cell>
        </row>
      </sheetData>
      <sheetData sheetId="2860">
        <row r="1">
          <cell r="A1">
            <v>0</v>
          </cell>
        </row>
      </sheetData>
      <sheetData sheetId="2861">
        <row r="1">
          <cell r="A1">
            <v>0</v>
          </cell>
        </row>
      </sheetData>
      <sheetData sheetId="2862">
        <row r="1">
          <cell r="A1">
            <v>0</v>
          </cell>
        </row>
      </sheetData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1">
          <cell r="A1">
            <v>0</v>
          </cell>
        </row>
      </sheetData>
      <sheetData sheetId="3193">
        <row r="1">
          <cell r="A1">
            <v>0</v>
          </cell>
        </row>
      </sheetData>
      <sheetData sheetId="3194">
        <row r="1">
          <cell r="A1">
            <v>0</v>
          </cell>
        </row>
      </sheetData>
      <sheetData sheetId="3195">
        <row r="1">
          <cell r="A1">
            <v>0</v>
          </cell>
        </row>
      </sheetData>
      <sheetData sheetId="3196">
        <row r="1">
          <cell r="A1">
            <v>0</v>
          </cell>
        </row>
      </sheetData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>
        <row r="1">
          <cell r="A1">
            <v>0</v>
          </cell>
        </row>
      </sheetData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>
        <row r="1">
          <cell r="A1">
            <v>0</v>
          </cell>
        </row>
      </sheetData>
      <sheetData sheetId="3213" refreshError="1"/>
      <sheetData sheetId="3214" refreshError="1"/>
      <sheetData sheetId="3215" refreshError="1"/>
      <sheetData sheetId="3216">
        <row r="1">
          <cell r="A1">
            <v>0</v>
          </cell>
        </row>
      </sheetData>
      <sheetData sheetId="3217" refreshError="1"/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>
        <row r="7">
          <cell r="D7">
            <v>0</v>
          </cell>
        </row>
      </sheetData>
      <sheetData sheetId="3269">
        <row r="7">
          <cell r="D7">
            <v>0</v>
          </cell>
        </row>
      </sheetData>
      <sheetData sheetId="3270">
        <row r="7">
          <cell r="D7">
            <v>0</v>
          </cell>
        </row>
      </sheetData>
      <sheetData sheetId="3271">
        <row r="7">
          <cell r="D7">
            <v>0</v>
          </cell>
        </row>
      </sheetData>
      <sheetData sheetId="3272">
        <row r="7">
          <cell r="D7">
            <v>0</v>
          </cell>
        </row>
      </sheetData>
      <sheetData sheetId="3273">
        <row r="7">
          <cell r="D7">
            <v>0</v>
          </cell>
        </row>
      </sheetData>
      <sheetData sheetId="3274">
        <row r="7">
          <cell r="D7">
            <v>0</v>
          </cell>
        </row>
      </sheetData>
      <sheetData sheetId="3275">
        <row r="7">
          <cell r="D7">
            <v>0</v>
          </cell>
        </row>
      </sheetData>
      <sheetData sheetId="3276">
        <row r="7">
          <cell r="D7">
            <v>0</v>
          </cell>
        </row>
      </sheetData>
      <sheetData sheetId="3277">
        <row r="7">
          <cell r="D7">
            <v>0</v>
          </cell>
        </row>
      </sheetData>
      <sheetData sheetId="3278">
        <row r="7">
          <cell r="D7">
            <v>0</v>
          </cell>
        </row>
      </sheetData>
      <sheetData sheetId="3279">
        <row r="7">
          <cell r="D7">
            <v>0</v>
          </cell>
        </row>
      </sheetData>
      <sheetData sheetId="3280">
        <row r="7">
          <cell r="D7">
            <v>0</v>
          </cell>
        </row>
      </sheetData>
      <sheetData sheetId="3281">
        <row r="7">
          <cell r="D7">
            <v>0</v>
          </cell>
        </row>
      </sheetData>
      <sheetData sheetId="3282">
        <row r="7">
          <cell r="D7">
            <v>0</v>
          </cell>
        </row>
      </sheetData>
      <sheetData sheetId="3283">
        <row r="7">
          <cell r="D7">
            <v>0</v>
          </cell>
        </row>
      </sheetData>
      <sheetData sheetId="3284">
        <row r="7">
          <cell r="D7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2">
          <cell r="A2">
            <v>0</v>
          </cell>
        </row>
      </sheetData>
      <sheetData sheetId="3331">
        <row r="2">
          <cell r="A2">
            <v>0</v>
          </cell>
        </row>
      </sheetData>
      <sheetData sheetId="3332">
        <row r="1">
          <cell r="A1">
            <v>0</v>
          </cell>
        </row>
      </sheetData>
      <sheetData sheetId="3333">
        <row r="1">
          <cell r="A1">
            <v>0</v>
          </cell>
        </row>
      </sheetData>
      <sheetData sheetId="3334">
        <row r="1">
          <cell r="A1">
            <v>0</v>
          </cell>
        </row>
      </sheetData>
      <sheetData sheetId="3335">
        <row r="1">
          <cell r="A1">
            <v>0</v>
          </cell>
        </row>
      </sheetData>
      <sheetData sheetId="3336">
        <row r="1">
          <cell r="A1">
            <v>0</v>
          </cell>
        </row>
      </sheetData>
      <sheetData sheetId="3337">
        <row r="1">
          <cell r="A1">
            <v>0</v>
          </cell>
        </row>
      </sheetData>
      <sheetData sheetId="3338">
        <row r="1">
          <cell r="A1">
            <v>0</v>
          </cell>
        </row>
      </sheetData>
      <sheetData sheetId="3339">
        <row r="1">
          <cell r="A1">
            <v>0</v>
          </cell>
        </row>
      </sheetData>
      <sheetData sheetId="3340">
        <row r="1">
          <cell r="A1">
            <v>0</v>
          </cell>
        </row>
      </sheetData>
      <sheetData sheetId="3341">
        <row r="1">
          <cell r="A1">
            <v>0</v>
          </cell>
        </row>
      </sheetData>
      <sheetData sheetId="3342">
        <row r="1">
          <cell r="A1">
            <v>0</v>
          </cell>
        </row>
      </sheetData>
      <sheetData sheetId="3343">
        <row r="1">
          <cell r="A1">
            <v>0</v>
          </cell>
        </row>
      </sheetData>
      <sheetData sheetId="3344">
        <row r="1">
          <cell r="A1">
            <v>0</v>
          </cell>
        </row>
      </sheetData>
      <sheetData sheetId="3345">
        <row r="1">
          <cell r="A1">
            <v>0</v>
          </cell>
        </row>
      </sheetData>
      <sheetData sheetId="3346">
        <row r="1">
          <cell r="A1">
            <v>0</v>
          </cell>
        </row>
      </sheetData>
      <sheetData sheetId="3347">
        <row r="1">
          <cell r="A1">
            <v>0</v>
          </cell>
        </row>
      </sheetData>
      <sheetData sheetId="3348">
        <row r="1">
          <cell r="A1">
            <v>0</v>
          </cell>
        </row>
      </sheetData>
      <sheetData sheetId="3349">
        <row r="1">
          <cell r="A1">
            <v>0</v>
          </cell>
        </row>
      </sheetData>
      <sheetData sheetId="3350">
        <row r="1">
          <cell r="A1">
            <v>0</v>
          </cell>
        </row>
      </sheetData>
      <sheetData sheetId="3351">
        <row r="1">
          <cell r="A1">
            <v>0</v>
          </cell>
        </row>
      </sheetData>
      <sheetData sheetId="3352">
        <row r="1">
          <cell r="A1">
            <v>0</v>
          </cell>
        </row>
      </sheetData>
      <sheetData sheetId="3353">
        <row r="1">
          <cell r="A1">
            <v>0</v>
          </cell>
        </row>
      </sheetData>
      <sheetData sheetId="3354">
        <row r="1">
          <cell r="A1">
            <v>0</v>
          </cell>
        </row>
      </sheetData>
      <sheetData sheetId="3355">
        <row r="1">
          <cell r="A1">
            <v>0</v>
          </cell>
        </row>
      </sheetData>
      <sheetData sheetId="3356">
        <row r="1">
          <cell r="A1">
            <v>0</v>
          </cell>
        </row>
      </sheetData>
      <sheetData sheetId="3357">
        <row r="1">
          <cell r="A1">
            <v>0</v>
          </cell>
        </row>
      </sheetData>
      <sheetData sheetId="3358">
        <row r="1">
          <cell r="A1">
            <v>0</v>
          </cell>
        </row>
      </sheetData>
      <sheetData sheetId="3359">
        <row r="1">
          <cell r="A1">
            <v>0</v>
          </cell>
        </row>
      </sheetData>
      <sheetData sheetId="3360">
        <row r="1">
          <cell r="A1">
            <v>0</v>
          </cell>
        </row>
      </sheetData>
      <sheetData sheetId="3361">
        <row r="1">
          <cell r="A1">
            <v>0</v>
          </cell>
        </row>
      </sheetData>
      <sheetData sheetId="3362">
        <row r="1">
          <cell r="A1">
            <v>0</v>
          </cell>
        </row>
      </sheetData>
      <sheetData sheetId="3363">
        <row r="1">
          <cell r="A1">
            <v>0</v>
          </cell>
        </row>
      </sheetData>
      <sheetData sheetId="3364">
        <row r="1">
          <cell r="A1">
            <v>0</v>
          </cell>
        </row>
      </sheetData>
      <sheetData sheetId="3365">
        <row r="1">
          <cell r="A1">
            <v>0</v>
          </cell>
        </row>
      </sheetData>
      <sheetData sheetId="3366">
        <row r="1">
          <cell r="A1">
            <v>0</v>
          </cell>
        </row>
      </sheetData>
      <sheetData sheetId="3367">
        <row r="1">
          <cell r="A1">
            <v>0</v>
          </cell>
        </row>
      </sheetData>
      <sheetData sheetId="3368">
        <row r="1">
          <cell r="A1">
            <v>0</v>
          </cell>
        </row>
      </sheetData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>
        <row r="1">
          <cell r="A1">
            <v>0</v>
          </cell>
        </row>
      </sheetData>
      <sheetData sheetId="3373">
        <row r="1">
          <cell r="A1">
            <v>0</v>
          </cell>
        </row>
      </sheetData>
      <sheetData sheetId="3374">
        <row r="1">
          <cell r="A1">
            <v>0</v>
          </cell>
        </row>
      </sheetData>
      <sheetData sheetId="3375">
        <row r="1">
          <cell r="A1">
            <v>0</v>
          </cell>
        </row>
      </sheetData>
      <sheetData sheetId="3376">
        <row r="1">
          <cell r="A1">
            <v>0</v>
          </cell>
        </row>
      </sheetData>
      <sheetData sheetId="3377">
        <row r="1">
          <cell r="A1">
            <v>0</v>
          </cell>
        </row>
      </sheetData>
      <sheetData sheetId="3378">
        <row r="1">
          <cell r="A1">
            <v>0</v>
          </cell>
        </row>
      </sheetData>
      <sheetData sheetId="3379">
        <row r="1">
          <cell r="A1">
            <v>0</v>
          </cell>
        </row>
      </sheetData>
      <sheetData sheetId="3380">
        <row r="1">
          <cell r="A1">
            <v>0</v>
          </cell>
        </row>
      </sheetData>
      <sheetData sheetId="3381">
        <row r="1">
          <cell r="A1">
            <v>0</v>
          </cell>
        </row>
      </sheetData>
      <sheetData sheetId="3382">
        <row r="1">
          <cell r="A1">
            <v>0</v>
          </cell>
        </row>
      </sheetData>
      <sheetData sheetId="3383">
        <row r="1">
          <cell r="A1">
            <v>0</v>
          </cell>
        </row>
      </sheetData>
      <sheetData sheetId="3384">
        <row r="1">
          <cell r="A1">
            <v>0</v>
          </cell>
        </row>
      </sheetData>
      <sheetData sheetId="3385">
        <row r="1">
          <cell r="A1">
            <v>0</v>
          </cell>
        </row>
      </sheetData>
      <sheetData sheetId="3386">
        <row r="1">
          <cell r="A1">
            <v>0</v>
          </cell>
        </row>
      </sheetData>
      <sheetData sheetId="3387">
        <row r="1">
          <cell r="A1">
            <v>0</v>
          </cell>
        </row>
      </sheetData>
      <sheetData sheetId="3388">
        <row r="1">
          <cell r="A1">
            <v>0</v>
          </cell>
        </row>
      </sheetData>
      <sheetData sheetId="3389">
        <row r="1">
          <cell r="A1">
            <v>0</v>
          </cell>
        </row>
      </sheetData>
      <sheetData sheetId="3390">
        <row r="1">
          <cell r="A1">
            <v>0</v>
          </cell>
        </row>
      </sheetData>
      <sheetData sheetId="3391">
        <row r="1">
          <cell r="A1">
            <v>0</v>
          </cell>
        </row>
      </sheetData>
      <sheetData sheetId="3392">
        <row r="1">
          <cell r="A1">
            <v>0</v>
          </cell>
        </row>
      </sheetData>
      <sheetData sheetId="3393">
        <row r="1">
          <cell r="A1">
            <v>0</v>
          </cell>
        </row>
      </sheetData>
      <sheetData sheetId="3394">
        <row r="1">
          <cell r="A1">
            <v>0</v>
          </cell>
        </row>
      </sheetData>
      <sheetData sheetId="3395">
        <row r="1">
          <cell r="A1">
            <v>0</v>
          </cell>
        </row>
      </sheetData>
      <sheetData sheetId="3396">
        <row r="1">
          <cell r="A1">
            <v>0</v>
          </cell>
        </row>
      </sheetData>
      <sheetData sheetId="3397">
        <row r="1">
          <cell r="A1">
            <v>0</v>
          </cell>
        </row>
      </sheetData>
      <sheetData sheetId="3398">
        <row r="1">
          <cell r="A1">
            <v>0</v>
          </cell>
        </row>
      </sheetData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>
        <row r="1">
          <cell r="A1">
            <v>0</v>
          </cell>
        </row>
      </sheetData>
      <sheetData sheetId="3403">
        <row r="1">
          <cell r="A1">
            <v>0</v>
          </cell>
        </row>
      </sheetData>
      <sheetData sheetId="3404">
        <row r="1">
          <cell r="A1">
            <v>0</v>
          </cell>
        </row>
      </sheetData>
      <sheetData sheetId="3405">
        <row r="1">
          <cell r="A1">
            <v>0</v>
          </cell>
        </row>
      </sheetData>
      <sheetData sheetId="3406">
        <row r="1">
          <cell r="A1">
            <v>0</v>
          </cell>
        </row>
      </sheetData>
      <sheetData sheetId="3407">
        <row r="1">
          <cell r="A1">
            <v>0</v>
          </cell>
        </row>
      </sheetData>
      <sheetData sheetId="3408">
        <row r="1">
          <cell r="A1">
            <v>0</v>
          </cell>
        </row>
      </sheetData>
      <sheetData sheetId="3409">
        <row r="1">
          <cell r="A1">
            <v>0</v>
          </cell>
        </row>
      </sheetData>
      <sheetData sheetId="3410">
        <row r="1">
          <cell r="A1">
            <v>0</v>
          </cell>
        </row>
      </sheetData>
      <sheetData sheetId="3411">
        <row r="1">
          <cell r="A1">
            <v>0</v>
          </cell>
        </row>
      </sheetData>
      <sheetData sheetId="3412">
        <row r="1">
          <cell r="A1">
            <v>0</v>
          </cell>
        </row>
      </sheetData>
      <sheetData sheetId="3413">
        <row r="1">
          <cell r="A1">
            <v>0</v>
          </cell>
        </row>
      </sheetData>
      <sheetData sheetId="3414">
        <row r="1">
          <cell r="A1">
            <v>0</v>
          </cell>
        </row>
      </sheetData>
      <sheetData sheetId="3415">
        <row r="1">
          <cell r="A1">
            <v>0</v>
          </cell>
        </row>
      </sheetData>
      <sheetData sheetId="3416">
        <row r="1">
          <cell r="A1">
            <v>0</v>
          </cell>
        </row>
      </sheetData>
      <sheetData sheetId="3417">
        <row r="1">
          <cell r="A1">
            <v>0</v>
          </cell>
        </row>
      </sheetData>
      <sheetData sheetId="3418">
        <row r="1">
          <cell r="A1">
            <v>0</v>
          </cell>
        </row>
      </sheetData>
      <sheetData sheetId="3419">
        <row r="1">
          <cell r="A1">
            <v>0</v>
          </cell>
        </row>
      </sheetData>
      <sheetData sheetId="3420">
        <row r="1">
          <cell r="A1">
            <v>0</v>
          </cell>
        </row>
      </sheetData>
      <sheetData sheetId="3421">
        <row r="1">
          <cell r="A1">
            <v>0</v>
          </cell>
        </row>
      </sheetData>
      <sheetData sheetId="3422">
        <row r="1">
          <cell r="A1">
            <v>0</v>
          </cell>
        </row>
      </sheetData>
      <sheetData sheetId="3423">
        <row r="1">
          <cell r="A1">
            <v>0</v>
          </cell>
        </row>
      </sheetData>
      <sheetData sheetId="3424">
        <row r="1">
          <cell r="A1">
            <v>0</v>
          </cell>
        </row>
      </sheetData>
      <sheetData sheetId="3425">
        <row r="1">
          <cell r="A1">
            <v>0</v>
          </cell>
        </row>
      </sheetData>
      <sheetData sheetId="3426">
        <row r="1">
          <cell r="A1">
            <v>0</v>
          </cell>
        </row>
      </sheetData>
      <sheetData sheetId="3427">
        <row r="1">
          <cell r="A1">
            <v>0</v>
          </cell>
        </row>
      </sheetData>
      <sheetData sheetId="3428">
        <row r="1">
          <cell r="A1">
            <v>0</v>
          </cell>
        </row>
      </sheetData>
      <sheetData sheetId="3429">
        <row r="1">
          <cell r="A1">
            <v>0</v>
          </cell>
        </row>
      </sheetData>
      <sheetData sheetId="3430">
        <row r="1">
          <cell r="A1">
            <v>0</v>
          </cell>
        </row>
      </sheetData>
      <sheetData sheetId="3431">
        <row r="1">
          <cell r="A1">
            <v>0</v>
          </cell>
        </row>
      </sheetData>
      <sheetData sheetId="3432">
        <row r="1">
          <cell r="A1">
            <v>0</v>
          </cell>
        </row>
      </sheetData>
      <sheetData sheetId="3433">
        <row r="1">
          <cell r="A1">
            <v>0</v>
          </cell>
        </row>
      </sheetData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>
        <row r="1">
          <cell r="A1">
            <v>0</v>
          </cell>
        </row>
      </sheetData>
      <sheetData sheetId="3455">
        <row r="1">
          <cell r="A1">
            <v>0</v>
          </cell>
        </row>
      </sheetData>
      <sheetData sheetId="3456">
        <row r="1">
          <cell r="A1">
            <v>0</v>
          </cell>
        </row>
      </sheetData>
      <sheetData sheetId="3457">
        <row r="1">
          <cell r="A1">
            <v>0</v>
          </cell>
        </row>
      </sheetData>
      <sheetData sheetId="3458">
        <row r="1">
          <cell r="A1">
            <v>0</v>
          </cell>
        </row>
      </sheetData>
      <sheetData sheetId="3459">
        <row r="1">
          <cell r="A1">
            <v>0</v>
          </cell>
        </row>
      </sheetData>
      <sheetData sheetId="3460">
        <row r="1">
          <cell r="A1">
            <v>0</v>
          </cell>
        </row>
      </sheetData>
      <sheetData sheetId="3461">
        <row r="1">
          <cell r="A1">
            <v>0</v>
          </cell>
        </row>
      </sheetData>
      <sheetData sheetId="3462">
        <row r="1">
          <cell r="A1">
            <v>0</v>
          </cell>
        </row>
      </sheetData>
      <sheetData sheetId="3463">
        <row r="1">
          <cell r="A1">
            <v>0</v>
          </cell>
        </row>
      </sheetData>
      <sheetData sheetId="3464">
        <row r="1">
          <cell r="A1">
            <v>0</v>
          </cell>
        </row>
      </sheetData>
      <sheetData sheetId="3465">
        <row r="1">
          <cell r="A1">
            <v>0</v>
          </cell>
        </row>
      </sheetData>
      <sheetData sheetId="3466">
        <row r="1">
          <cell r="A1">
            <v>0</v>
          </cell>
        </row>
      </sheetData>
      <sheetData sheetId="3467">
        <row r="1">
          <cell r="A1">
            <v>0</v>
          </cell>
        </row>
      </sheetData>
      <sheetData sheetId="3468">
        <row r="1">
          <cell r="A1">
            <v>0</v>
          </cell>
        </row>
      </sheetData>
      <sheetData sheetId="3469">
        <row r="1">
          <cell r="A1">
            <v>0</v>
          </cell>
        </row>
      </sheetData>
      <sheetData sheetId="3470">
        <row r="1">
          <cell r="A1">
            <v>0</v>
          </cell>
        </row>
      </sheetData>
      <sheetData sheetId="3471">
        <row r="1">
          <cell r="A1">
            <v>0</v>
          </cell>
        </row>
      </sheetData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>
        <row r="1">
          <cell r="A1">
            <v>0</v>
          </cell>
        </row>
      </sheetData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>
        <row r="1">
          <cell r="A1">
            <v>0</v>
          </cell>
        </row>
      </sheetData>
      <sheetData sheetId="3512">
        <row r="1">
          <cell r="A1">
            <v>0</v>
          </cell>
        </row>
      </sheetData>
      <sheetData sheetId="3513">
        <row r="1">
          <cell r="A1">
            <v>0</v>
          </cell>
        </row>
      </sheetData>
      <sheetData sheetId="3514">
        <row r="1">
          <cell r="A1">
            <v>0</v>
          </cell>
        </row>
      </sheetData>
      <sheetData sheetId="3515">
        <row r="1">
          <cell r="A1">
            <v>0</v>
          </cell>
        </row>
      </sheetData>
      <sheetData sheetId="3516">
        <row r="1">
          <cell r="A1">
            <v>0</v>
          </cell>
        </row>
      </sheetData>
      <sheetData sheetId="3517">
        <row r="1">
          <cell r="A1">
            <v>0</v>
          </cell>
        </row>
      </sheetData>
      <sheetData sheetId="3518">
        <row r="1">
          <cell r="A1">
            <v>0</v>
          </cell>
        </row>
      </sheetData>
      <sheetData sheetId="3519">
        <row r="1">
          <cell r="A1">
            <v>0</v>
          </cell>
        </row>
      </sheetData>
      <sheetData sheetId="3520">
        <row r="1">
          <cell r="A1">
            <v>0</v>
          </cell>
        </row>
      </sheetData>
      <sheetData sheetId="3521">
        <row r="1">
          <cell r="A1">
            <v>0</v>
          </cell>
        </row>
      </sheetData>
      <sheetData sheetId="3522">
        <row r="1">
          <cell r="A1">
            <v>0</v>
          </cell>
        </row>
      </sheetData>
      <sheetData sheetId="3523">
        <row r="1">
          <cell r="A1">
            <v>0</v>
          </cell>
        </row>
      </sheetData>
      <sheetData sheetId="3524">
        <row r="1">
          <cell r="A1">
            <v>0</v>
          </cell>
        </row>
      </sheetData>
      <sheetData sheetId="3525">
        <row r="1">
          <cell r="A1">
            <v>0</v>
          </cell>
        </row>
      </sheetData>
      <sheetData sheetId="3526">
        <row r="1">
          <cell r="A1">
            <v>0</v>
          </cell>
        </row>
      </sheetData>
      <sheetData sheetId="3527">
        <row r="1">
          <cell r="A1">
            <v>0</v>
          </cell>
        </row>
      </sheetData>
      <sheetData sheetId="3528">
        <row r="1">
          <cell r="A1">
            <v>0</v>
          </cell>
        </row>
      </sheetData>
      <sheetData sheetId="3529">
        <row r="1">
          <cell r="A1">
            <v>0</v>
          </cell>
        </row>
      </sheetData>
      <sheetData sheetId="3530">
        <row r="1">
          <cell r="A1">
            <v>0</v>
          </cell>
        </row>
      </sheetData>
      <sheetData sheetId="3531">
        <row r="2">
          <cell r="A2">
            <v>0</v>
          </cell>
        </row>
      </sheetData>
      <sheetData sheetId="3532">
        <row r="1">
          <cell r="A1">
            <v>0</v>
          </cell>
        </row>
      </sheetData>
      <sheetData sheetId="3533">
        <row r="1">
          <cell r="A1">
            <v>0</v>
          </cell>
        </row>
      </sheetData>
      <sheetData sheetId="3534">
        <row r="1">
          <cell r="A1">
            <v>0</v>
          </cell>
        </row>
      </sheetData>
      <sheetData sheetId="3535">
        <row r="1">
          <cell r="A1">
            <v>0</v>
          </cell>
        </row>
      </sheetData>
      <sheetData sheetId="3536">
        <row r="1">
          <cell r="A1">
            <v>0</v>
          </cell>
        </row>
      </sheetData>
      <sheetData sheetId="3537">
        <row r="1">
          <cell r="A1">
            <v>0</v>
          </cell>
        </row>
      </sheetData>
      <sheetData sheetId="3538">
        <row r="1">
          <cell r="A1">
            <v>0</v>
          </cell>
        </row>
      </sheetData>
      <sheetData sheetId="3539">
        <row r="1">
          <cell r="A1">
            <v>0</v>
          </cell>
        </row>
      </sheetData>
      <sheetData sheetId="3540">
        <row r="1">
          <cell r="A1">
            <v>0</v>
          </cell>
        </row>
      </sheetData>
      <sheetData sheetId="3541">
        <row r="1">
          <cell r="A1">
            <v>0</v>
          </cell>
        </row>
      </sheetData>
      <sheetData sheetId="3542">
        <row r="1">
          <cell r="A1">
            <v>0</v>
          </cell>
        </row>
      </sheetData>
      <sheetData sheetId="3543">
        <row r="1">
          <cell r="A1">
            <v>0</v>
          </cell>
        </row>
      </sheetData>
      <sheetData sheetId="3544">
        <row r="1">
          <cell r="A1">
            <v>0</v>
          </cell>
        </row>
      </sheetData>
      <sheetData sheetId="3545">
        <row r="1">
          <cell r="A1">
            <v>0</v>
          </cell>
        </row>
      </sheetData>
      <sheetData sheetId="3546">
        <row r="1">
          <cell r="A1">
            <v>0</v>
          </cell>
        </row>
      </sheetData>
      <sheetData sheetId="3547">
        <row r="1">
          <cell r="A1">
            <v>0</v>
          </cell>
        </row>
      </sheetData>
      <sheetData sheetId="3548">
        <row r="1">
          <cell r="A1">
            <v>0</v>
          </cell>
        </row>
      </sheetData>
      <sheetData sheetId="3549">
        <row r="1">
          <cell r="A1">
            <v>0</v>
          </cell>
        </row>
      </sheetData>
      <sheetData sheetId="3550">
        <row r="1">
          <cell r="A1">
            <v>0</v>
          </cell>
        </row>
      </sheetData>
      <sheetData sheetId="3551">
        <row r="1">
          <cell r="A1">
            <v>0</v>
          </cell>
        </row>
      </sheetData>
      <sheetData sheetId="3552">
        <row r="1">
          <cell r="A1">
            <v>0</v>
          </cell>
        </row>
      </sheetData>
      <sheetData sheetId="3553">
        <row r="1">
          <cell r="A1">
            <v>0</v>
          </cell>
        </row>
      </sheetData>
      <sheetData sheetId="3554">
        <row r="1">
          <cell r="A1">
            <v>0</v>
          </cell>
        </row>
      </sheetData>
      <sheetData sheetId="3555">
        <row r="1">
          <cell r="A1">
            <v>0</v>
          </cell>
        </row>
      </sheetData>
      <sheetData sheetId="3556">
        <row r="1">
          <cell r="A1">
            <v>0</v>
          </cell>
        </row>
      </sheetData>
      <sheetData sheetId="3557">
        <row r="1">
          <cell r="A1">
            <v>0</v>
          </cell>
        </row>
      </sheetData>
      <sheetData sheetId="3558">
        <row r="1">
          <cell r="A1">
            <v>0</v>
          </cell>
        </row>
      </sheetData>
      <sheetData sheetId="3559">
        <row r="1">
          <cell r="A1">
            <v>0</v>
          </cell>
        </row>
      </sheetData>
      <sheetData sheetId="3560" refreshError="1"/>
      <sheetData sheetId="3561">
        <row r="1">
          <cell r="A1">
            <v>0</v>
          </cell>
        </row>
      </sheetData>
      <sheetData sheetId="3562" refreshError="1"/>
      <sheetData sheetId="3563">
        <row r="1">
          <cell r="A1">
            <v>0</v>
          </cell>
        </row>
      </sheetData>
      <sheetData sheetId="3564" refreshError="1"/>
      <sheetData sheetId="3565" refreshError="1"/>
      <sheetData sheetId="3566">
        <row r="2">
          <cell r="A2" t="str">
            <v>№ п/п</v>
          </cell>
        </row>
      </sheetData>
      <sheetData sheetId="3567">
        <row r="2">
          <cell r="A2" t="str">
            <v>№ п/п</v>
          </cell>
        </row>
      </sheetData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>
        <row r="2">
          <cell r="A2" t="str">
            <v>№ п/п</v>
          </cell>
        </row>
      </sheetData>
      <sheetData sheetId="3580"/>
      <sheetData sheetId="3581">
        <row r="4">
          <cell r="E4" t="str">
            <v>март</v>
          </cell>
        </row>
      </sheetData>
      <sheetData sheetId="3582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83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84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85"/>
      <sheetData sheetId="3586"/>
      <sheetData sheetId="3587">
        <row r="2">
          <cell r="A2" t="str">
            <v>№ п/п</v>
          </cell>
        </row>
      </sheetData>
      <sheetData sheetId="3588">
        <row r="2">
          <cell r="A2" t="str">
            <v>№ п/п</v>
          </cell>
        </row>
      </sheetData>
      <sheetData sheetId="3589">
        <row r="2">
          <cell r="A2" t="str">
            <v>№ п/п</v>
          </cell>
        </row>
      </sheetData>
      <sheetData sheetId="3590"/>
      <sheetData sheetId="3591"/>
      <sheetData sheetId="3592"/>
      <sheetData sheetId="3593">
        <row r="1">
          <cell r="A1">
            <v>0</v>
          </cell>
        </row>
      </sheetData>
      <sheetData sheetId="3594">
        <row r="1">
          <cell r="A1">
            <v>0</v>
          </cell>
        </row>
      </sheetData>
      <sheetData sheetId="3595"/>
      <sheetData sheetId="3596"/>
      <sheetData sheetId="3597"/>
      <sheetData sheetId="3598"/>
      <sheetData sheetId="3599">
        <row r="2">
          <cell r="A2" t="str">
            <v>№ п/п</v>
          </cell>
        </row>
      </sheetData>
      <sheetData sheetId="3600">
        <row r="4">
          <cell r="E4" t="str">
            <v>март</v>
          </cell>
        </row>
      </sheetData>
      <sheetData sheetId="360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2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3">
        <row r="1">
          <cell r="A1">
            <v>0</v>
          </cell>
        </row>
      </sheetData>
      <sheetData sheetId="3604">
        <row r="1">
          <cell r="A1">
            <v>0</v>
          </cell>
        </row>
      </sheetData>
      <sheetData sheetId="3605">
        <row r="1">
          <cell r="A1">
            <v>0</v>
          </cell>
        </row>
      </sheetData>
      <sheetData sheetId="3606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7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8">
        <row r="2">
          <cell r="A2" t="str">
            <v>№ п/п</v>
          </cell>
        </row>
      </sheetData>
      <sheetData sheetId="3609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0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2"/>
      <sheetData sheetId="3613"/>
      <sheetData sheetId="3614"/>
      <sheetData sheetId="3615"/>
      <sheetData sheetId="3616"/>
      <sheetData sheetId="3617"/>
      <sheetData sheetId="3618"/>
      <sheetData sheetId="3619">
        <row r="2">
          <cell r="A2" t="str">
            <v>№ п/п</v>
          </cell>
        </row>
      </sheetData>
      <sheetData sheetId="3620">
        <row r="2">
          <cell r="A2" t="str">
            <v>№ п/п</v>
          </cell>
        </row>
      </sheetData>
      <sheetData sheetId="3621"/>
      <sheetData sheetId="3622"/>
      <sheetData sheetId="3623"/>
      <sheetData sheetId="3624">
        <row r="1">
          <cell r="A1">
            <v>0</v>
          </cell>
        </row>
      </sheetData>
      <sheetData sheetId="3625">
        <row r="1">
          <cell r="A1">
            <v>0</v>
          </cell>
        </row>
      </sheetData>
      <sheetData sheetId="3626"/>
      <sheetData sheetId="3627"/>
      <sheetData sheetId="3628">
        <row r="1">
          <cell r="A1">
            <v>0</v>
          </cell>
        </row>
      </sheetData>
      <sheetData sheetId="3629"/>
      <sheetData sheetId="3630">
        <row r="2">
          <cell r="A2" t="str">
            <v>№ п/п</v>
          </cell>
        </row>
      </sheetData>
      <sheetData sheetId="3631"/>
      <sheetData sheetId="3632"/>
      <sheetData sheetId="3633">
        <row r="3">
          <cell r="A3" t="str">
            <v>График проведения периодического инспекционного контроля деятельности МС зарегистрированных в СКР</v>
          </cell>
        </row>
      </sheetData>
      <sheetData sheetId="3634">
        <row r="1">
          <cell r="A1">
            <v>0</v>
          </cell>
        </row>
      </sheetData>
      <sheetData sheetId="3635">
        <row r="1">
          <cell r="A1">
            <v>0</v>
          </cell>
        </row>
      </sheetData>
      <sheetData sheetId="3636">
        <row r="1">
          <cell r="A1">
            <v>0</v>
          </cell>
        </row>
      </sheetData>
      <sheetData sheetId="3637">
        <row r="2">
          <cell r="A2" t="str">
            <v>№ п/п</v>
          </cell>
        </row>
      </sheetData>
      <sheetData sheetId="3638">
        <row r="2">
          <cell r="A2" t="str">
            <v>№ п/п</v>
          </cell>
        </row>
      </sheetData>
      <sheetData sheetId="3639">
        <row r="2">
          <cell r="A2" t="str">
            <v>№ п/п</v>
          </cell>
        </row>
      </sheetData>
      <sheetData sheetId="3640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2">
        <row r="2">
          <cell r="A2" t="str">
            <v>№ п/п</v>
          </cell>
        </row>
      </sheetData>
      <sheetData sheetId="3643">
        <row r="2">
          <cell r="A2" t="str">
            <v>№ п/п</v>
          </cell>
        </row>
      </sheetData>
      <sheetData sheetId="3644">
        <row r="2">
          <cell r="A2" t="str">
            <v>№ п/п</v>
          </cell>
        </row>
      </sheetData>
      <sheetData sheetId="3645">
        <row r="2">
          <cell r="A2" t="str">
            <v>№ п/п</v>
          </cell>
        </row>
      </sheetData>
      <sheetData sheetId="3646">
        <row r="2">
          <cell r="A2" t="str">
            <v>№ п/п</v>
          </cell>
        </row>
      </sheetData>
      <sheetData sheetId="3647">
        <row r="2">
          <cell r="A2" t="str">
            <v>№ п/п</v>
          </cell>
        </row>
      </sheetData>
      <sheetData sheetId="3648">
        <row r="2">
          <cell r="A2" t="str">
            <v>№ п/п</v>
          </cell>
        </row>
      </sheetData>
      <sheetData sheetId="3649">
        <row r="2">
          <cell r="A2" t="str">
            <v>№ п/п</v>
          </cell>
        </row>
      </sheetData>
      <sheetData sheetId="3650"/>
      <sheetData sheetId="3651"/>
      <sheetData sheetId="3652"/>
      <sheetData sheetId="3653"/>
      <sheetData sheetId="3654"/>
      <sheetData sheetId="3655">
        <row r="4">
          <cell r="E4" t="str">
            <v>март</v>
          </cell>
        </row>
      </sheetData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>
        <row r="1">
          <cell r="A1">
            <v>0</v>
          </cell>
        </row>
      </sheetData>
      <sheetData sheetId="3884">
        <row r="1">
          <cell r="A1">
            <v>0</v>
          </cell>
        </row>
      </sheetData>
      <sheetData sheetId="3885">
        <row r="1">
          <cell r="A1">
            <v>0</v>
          </cell>
        </row>
      </sheetData>
      <sheetData sheetId="3886">
        <row r="1">
          <cell r="A1">
            <v>0</v>
          </cell>
        </row>
      </sheetData>
      <sheetData sheetId="3887">
        <row r="1">
          <cell r="A1">
            <v>0</v>
          </cell>
        </row>
      </sheetData>
      <sheetData sheetId="3888">
        <row r="1">
          <cell r="A1">
            <v>0</v>
          </cell>
        </row>
      </sheetData>
      <sheetData sheetId="3889">
        <row r="1">
          <cell r="A1">
            <v>0</v>
          </cell>
        </row>
      </sheetData>
      <sheetData sheetId="3890">
        <row r="1">
          <cell r="A1">
            <v>0</v>
          </cell>
        </row>
      </sheetData>
      <sheetData sheetId="3891">
        <row r="1">
          <cell r="A1">
            <v>0</v>
          </cell>
        </row>
      </sheetData>
      <sheetData sheetId="3892">
        <row r="1">
          <cell r="A1">
            <v>0</v>
          </cell>
        </row>
      </sheetData>
      <sheetData sheetId="3893">
        <row r="1">
          <cell r="A1">
            <v>0</v>
          </cell>
        </row>
      </sheetData>
      <sheetData sheetId="3894">
        <row r="1">
          <cell r="A1">
            <v>0</v>
          </cell>
        </row>
      </sheetData>
      <sheetData sheetId="3895">
        <row r="1">
          <cell r="A1">
            <v>0</v>
          </cell>
        </row>
      </sheetData>
      <sheetData sheetId="3896">
        <row r="1">
          <cell r="A1">
            <v>0</v>
          </cell>
        </row>
      </sheetData>
      <sheetData sheetId="3897">
        <row r="1">
          <cell r="A1">
            <v>0</v>
          </cell>
        </row>
      </sheetData>
      <sheetData sheetId="3898">
        <row r="1">
          <cell r="A1">
            <v>0</v>
          </cell>
        </row>
      </sheetData>
      <sheetData sheetId="3899">
        <row r="1">
          <cell r="A1">
            <v>0</v>
          </cell>
        </row>
      </sheetData>
      <sheetData sheetId="3900">
        <row r="1">
          <cell r="A1">
            <v>0</v>
          </cell>
        </row>
      </sheetData>
      <sheetData sheetId="3901">
        <row r="1">
          <cell r="A1">
            <v>0</v>
          </cell>
        </row>
      </sheetData>
      <sheetData sheetId="3902">
        <row r="2">
          <cell r="A2" t="str">
            <v>Прогноз СН и НВВ на 2025 год</v>
          </cell>
        </row>
      </sheetData>
      <sheetData sheetId="3903">
        <row r="1">
          <cell r="A1">
            <v>0</v>
          </cell>
        </row>
      </sheetData>
      <sheetData sheetId="3904">
        <row r="1">
          <cell r="A1">
            <v>0</v>
          </cell>
        </row>
      </sheetData>
      <sheetData sheetId="3905">
        <row r="2">
          <cell r="A2">
            <v>0</v>
          </cell>
        </row>
      </sheetData>
      <sheetData sheetId="3906">
        <row r="1">
          <cell r="A1">
            <v>0</v>
          </cell>
        </row>
      </sheetData>
      <sheetData sheetId="3907">
        <row r="1">
          <cell r="A1">
            <v>0</v>
          </cell>
        </row>
      </sheetData>
      <sheetData sheetId="3908">
        <row r="1">
          <cell r="A1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 t="str">
            <v>№ п/п</v>
          </cell>
        </row>
      </sheetData>
      <sheetData sheetId="3929">
        <row r="2">
          <cell r="A2" t="str">
            <v>№ п/п</v>
          </cell>
        </row>
      </sheetData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>
        <row r="2">
          <cell r="A2" t="str">
            <v>№ п/п</v>
          </cell>
        </row>
      </sheetData>
      <sheetData sheetId="3939">
        <row r="2">
          <cell r="A2" t="str">
            <v>№ п/п</v>
          </cell>
        </row>
      </sheetData>
      <sheetData sheetId="3940">
        <row r="2">
          <cell r="A2" t="str">
            <v>№ п/п</v>
          </cell>
        </row>
      </sheetData>
      <sheetData sheetId="3941">
        <row r="2">
          <cell r="A2" t="str">
            <v>№ п/п</v>
          </cell>
        </row>
      </sheetData>
      <sheetData sheetId="3942">
        <row r="2">
          <cell r="A2" t="str">
            <v>№ п/п</v>
          </cell>
        </row>
      </sheetData>
      <sheetData sheetId="3943">
        <row r="2">
          <cell r="A2" t="str">
            <v>№ п/п</v>
          </cell>
        </row>
      </sheetData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>
        <row r="1">
          <cell r="A1">
            <v>0</v>
          </cell>
        </row>
      </sheetData>
      <sheetData sheetId="4152">
        <row r="1">
          <cell r="A1">
            <v>0</v>
          </cell>
        </row>
      </sheetData>
      <sheetData sheetId="4153">
        <row r="1">
          <cell r="A1">
            <v>0</v>
          </cell>
        </row>
      </sheetData>
      <sheetData sheetId="4154">
        <row r="1">
          <cell r="A1">
            <v>0</v>
          </cell>
        </row>
      </sheetData>
      <sheetData sheetId="4155">
        <row r="1">
          <cell r="A1">
            <v>0</v>
          </cell>
        </row>
      </sheetData>
      <sheetData sheetId="4156">
        <row r="1">
          <cell r="A1">
            <v>0</v>
          </cell>
        </row>
      </sheetData>
      <sheetData sheetId="4157">
        <row r="1">
          <cell r="A1">
            <v>0</v>
          </cell>
        </row>
      </sheetData>
      <sheetData sheetId="4158">
        <row r="1">
          <cell r="A1">
            <v>0</v>
          </cell>
        </row>
      </sheetData>
      <sheetData sheetId="4159">
        <row r="1">
          <cell r="A1">
            <v>0</v>
          </cell>
        </row>
      </sheetData>
      <sheetData sheetId="4160">
        <row r="1">
          <cell r="A1">
            <v>0</v>
          </cell>
        </row>
      </sheetData>
      <sheetData sheetId="4161">
        <row r="1">
          <cell r="A1">
            <v>0</v>
          </cell>
        </row>
      </sheetData>
      <sheetData sheetId="4162">
        <row r="1">
          <cell r="A1">
            <v>0</v>
          </cell>
        </row>
      </sheetData>
      <sheetData sheetId="4163">
        <row r="1">
          <cell r="A1">
            <v>0</v>
          </cell>
        </row>
      </sheetData>
      <sheetData sheetId="4164">
        <row r="1">
          <cell r="A1">
            <v>0</v>
          </cell>
        </row>
      </sheetData>
      <sheetData sheetId="4165">
        <row r="1">
          <cell r="A1">
            <v>0</v>
          </cell>
        </row>
      </sheetData>
      <sheetData sheetId="4166">
        <row r="1">
          <cell r="A1">
            <v>0</v>
          </cell>
        </row>
      </sheetData>
      <sheetData sheetId="4167">
        <row r="1">
          <cell r="A1">
            <v>0</v>
          </cell>
        </row>
      </sheetData>
      <sheetData sheetId="4168">
        <row r="1">
          <cell r="A1">
            <v>0</v>
          </cell>
        </row>
      </sheetData>
      <sheetData sheetId="4169">
        <row r="1">
          <cell r="A1">
            <v>0</v>
          </cell>
        </row>
      </sheetData>
      <sheetData sheetId="4170">
        <row r="1">
          <cell r="A1">
            <v>0</v>
          </cell>
        </row>
      </sheetData>
      <sheetData sheetId="4171">
        <row r="1">
          <cell r="A1">
            <v>0</v>
          </cell>
        </row>
      </sheetData>
      <sheetData sheetId="4172">
        <row r="1">
          <cell r="A1">
            <v>0</v>
          </cell>
        </row>
      </sheetData>
      <sheetData sheetId="4173">
        <row r="1">
          <cell r="A1">
            <v>0</v>
          </cell>
        </row>
      </sheetData>
      <sheetData sheetId="4174">
        <row r="1">
          <cell r="A1">
            <v>0</v>
          </cell>
        </row>
      </sheetData>
      <sheetData sheetId="4175">
        <row r="1">
          <cell r="A1">
            <v>0</v>
          </cell>
        </row>
      </sheetData>
      <sheetData sheetId="4176">
        <row r="1">
          <cell r="A1">
            <v>0</v>
          </cell>
        </row>
      </sheetData>
      <sheetData sheetId="4177">
        <row r="1">
          <cell r="A1">
            <v>0</v>
          </cell>
        </row>
      </sheetData>
      <sheetData sheetId="4178">
        <row r="1">
          <cell r="A1">
            <v>0</v>
          </cell>
        </row>
      </sheetData>
      <sheetData sheetId="4179">
        <row r="1">
          <cell r="A1">
            <v>0</v>
          </cell>
        </row>
      </sheetData>
      <sheetData sheetId="4180">
        <row r="1">
          <cell r="A1">
            <v>0</v>
          </cell>
        </row>
      </sheetData>
      <sheetData sheetId="4181">
        <row r="1">
          <cell r="A1">
            <v>0</v>
          </cell>
        </row>
      </sheetData>
      <sheetData sheetId="4182">
        <row r="1">
          <cell r="A1">
            <v>0</v>
          </cell>
        </row>
      </sheetData>
      <sheetData sheetId="4183">
        <row r="1">
          <cell r="A1">
            <v>0</v>
          </cell>
        </row>
      </sheetData>
      <sheetData sheetId="4184">
        <row r="1">
          <cell r="A1">
            <v>0</v>
          </cell>
        </row>
      </sheetData>
      <sheetData sheetId="4185">
        <row r="1">
          <cell r="A1">
            <v>0</v>
          </cell>
        </row>
      </sheetData>
      <sheetData sheetId="4186">
        <row r="1">
          <cell r="A1">
            <v>0</v>
          </cell>
        </row>
      </sheetData>
      <sheetData sheetId="4187">
        <row r="1">
          <cell r="A1">
            <v>0</v>
          </cell>
        </row>
      </sheetData>
      <sheetData sheetId="4188">
        <row r="1">
          <cell r="A1">
            <v>0</v>
          </cell>
        </row>
      </sheetData>
      <sheetData sheetId="4189">
        <row r="1">
          <cell r="A1">
            <v>0</v>
          </cell>
        </row>
      </sheetData>
      <sheetData sheetId="4190">
        <row r="1">
          <cell r="A1">
            <v>0</v>
          </cell>
        </row>
      </sheetData>
      <sheetData sheetId="4191">
        <row r="1">
          <cell r="A1">
            <v>0</v>
          </cell>
        </row>
      </sheetData>
      <sheetData sheetId="4192">
        <row r="1">
          <cell r="A1">
            <v>0</v>
          </cell>
        </row>
      </sheetData>
      <sheetData sheetId="4193">
        <row r="1">
          <cell r="A1">
            <v>0</v>
          </cell>
        </row>
      </sheetData>
      <sheetData sheetId="4194">
        <row r="1">
          <cell r="A1">
            <v>0</v>
          </cell>
        </row>
      </sheetData>
      <sheetData sheetId="4195">
        <row r="1">
          <cell r="A1">
            <v>0</v>
          </cell>
        </row>
      </sheetData>
      <sheetData sheetId="4196">
        <row r="1">
          <cell r="A1">
            <v>0</v>
          </cell>
        </row>
      </sheetData>
      <sheetData sheetId="4197">
        <row r="1">
          <cell r="A1">
            <v>0</v>
          </cell>
        </row>
      </sheetData>
      <sheetData sheetId="4198">
        <row r="1">
          <cell r="A1">
            <v>0</v>
          </cell>
        </row>
      </sheetData>
      <sheetData sheetId="4199"/>
      <sheetData sheetId="4200">
        <row r="1">
          <cell r="A1">
            <v>0</v>
          </cell>
        </row>
      </sheetData>
      <sheetData sheetId="4201">
        <row r="2">
          <cell r="A2">
            <v>0</v>
          </cell>
        </row>
      </sheetData>
      <sheetData sheetId="4202">
        <row r="1">
          <cell r="A1">
            <v>0</v>
          </cell>
        </row>
      </sheetData>
      <sheetData sheetId="4203">
        <row r="2">
          <cell r="A2">
            <v>0</v>
          </cell>
        </row>
      </sheetData>
      <sheetData sheetId="4204">
        <row r="1">
          <cell r="A1">
            <v>0</v>
          </cell>
        </row>
      </sheetData>
      <sheetData sheetId="4205">
        <row r="2">
          <cell r="A2">
            <v>0</v>
          </cell>
        </row>
      </sheetData>
      <sheetData sheetId="4206">
        <row r="2">
          <cell r="A2" t="str">
            <v>Прогноз СН и НВВ на 2025 год</v>
          </cell>
        </row>
      </sheetData>
      <sheetData sheetId="4207">
        <row r="2">
          <cell r="A2">
            <v>0</v>
          </cell>
        </row>
      </sheetData>
      <sheetData sheetId="4208">
        <row r="2">
          <cell r="A2">
            <v>0</v>
          </cell>
        </row>
      </sheetData>
      <sheetData sheetId="4209">
        <row r="2">
          <cell r="A2">
            <v>0</v>
          </cell>
        </row>
      </sheetData>
      <sheetData sheetId="4210">
        <row r="2">
          <cell r="A2">
            <v>0</v>
          </cell>
        </row>
      </sheetData>
      <sheetData sheetId="4211">
        <row r="2">
          <cell r="A2">
            <v>0</v>
          </cell>
        </row>
      </sheetData>
      <sheetData sheetId="4212">
        <row r="2">
          <cell r="A2">
            <v>0</v>
          </cell>
        </row>
      </sheetData>
      <sheetData sheetId="4213">
        <row r="2">
          <cell r="A2">
            <v>0</v>
          </cell>
        </row>
      </sheetData>
      <sheetData sheetId="4214">
        <row r="2">
          <cell r="A2">
            <v>0</v>
          </cell>
        </row>
      </sheetData>
      <sheetData sheetId="4215">
        <row r="2">
          <cell r="A2">
            <v>0</v>
          </cell>
        </row>
      </sheetData>
      <sheetData sheetId="4216">
        <row r="2">
          <cell r="A2">
            <v>0</v>
          </cell>
        </row>
      </sheetData>
      <sheetData sheetId="4217">
        <row r="2">
          <cell r="A2">
            <v>0</v>
          </cell>
        </row>
      </sheetData>
      <sheetData sheetId="4218">
        <row r="2">
          <cell r="A2">
            <v>0</v>
          </cell>
        </row>
      </sheetData>
      <sheetData sheetId="4219">
        <row r="2">
          <cell r="A2">
            <v>0</v>
          </cell>
        </row>
      </sheetData>
      <sheetData sheetId="4220">
        <row r="2">
          <cell r="A2">
            <v>0</v>
          </cell>
        </row>
      </sheetData>
      <sheetData sheetId="4221">
        <row r="2">
          <cell r="A2">
            <v>0</v>
          </cell>
        </row>
      </sheetData>
      <sheetData sheetId="4222">
        <row r="2">
          <cell r="A2">
            <v>0</v>
          </cell>
        </row>
      </sheetData>
      <sheetData sheetId="4223">
        <row r="2">
          <cell r="A2">
            <v>0</v>
          </cell>
        </row>
      </sheetData>
      <sheetData sheetId="4224">
        <row r="2">
          <cell r="A2">
            <v>0</v>
          </cell>
        </row>
      </sheetData>
      <sheetData sheetId="4225">
        <row r="2">
          <cell r="A2">
            <v>0</v>
          </cell>
        </row>
      </sheetData>
      <sheetData sheetId="4226">
        <row r="2">
          <cell r="A2">
            <v>0</v>
          </cell>
        </row>
      </sheetData>
      <sheetData sheetId="4227">
        <row r="2">
          <cell r="A2">
            <v>0</v>
          </cell>
        </row>
      </sheetData>
      <sheetData sheetId="4228">
        <row r="2">
          <cell r="A2">
            <v>0</v>
          </cell>
        </row>
      </sheetData>
      <sheetData sheetId="4229">
        <row r="2">
          <cell r="A2">
            <v>0</v>
          </cell>
        </row>
      </sheetData>
      <sheetData sheetId="4230"/>
      <sheetData sheetId="4231"/>
      <sheetData sheetId="4232"/>
      <sheetData sheetId="4233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 refreshError="1"/>
      <sheetData sheetId="4255" refreshError="1"/>
      <sheetData sheetId="4256" refreshError="1"/>
      <sheetData sheetId="4257"/>
      <sheetData sheetId="4258">
        <row r="2">
          <cell r="A2">
            <v>0</v>
          </cell>
        </row>
      </sheetData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/>
      <sheetData sheetId="4277"/>
      <sheetData sheetId="4278" refreshError="1"/>
      <sheetData sheetId="4279" refreshError="1"/>
      <sheetData sheetId="4280" refreshError="1"/>
      <sheetData sheetId="4281" refreshError="1"/>
      <sheetData sheetId="4282"/>
      <sheetData sheetId="4283"/>
      <sheetData sheetId="4284"/>
      <sheetData sheetId="4285"/>
      <sheetData sheetId="4286"/>
      <sheetData sheetId="4287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7"/>
      <sheetName val="28"/>
      <sheetName val="29"/>
      <sheetName val="4.1"/>
      <sheetName val="6"/>
      <sheetName val="8"/>
      <sheetName val="9"/>
      <sheetName val="2008_-2010"/>
      <sheetName val="17_1"/>
      <sheetName val="18_2"/>
      <sheetName val="21_3"/>
      <sheetName val="P2_1"/>
      <sheetName val="P2_2"/>
      <sheetName val="24_1"/>
      <sheetName val="4_1"/>
      <sheetName val="Ф-1 (для АО-энерго)"/>
      <sheetName val="Ф-2 (для АО-энерго)"/>
      <sheetName val="расчет НВВ РСК по RAB"/>
      <sheetName val="TEHSHEET"/>
      <sheetName val="ФЭ модель"/>
      <sheetName val="Options"/>
      <sheetName val="альт"/>
      <sheetName val="Language"/>
      <sheetName val="Заголовок"/>
      <sheetName val="на 1 тут"/>
      <sheetName val="Справочники"/>
      <sheetName val="t_настройки"/>
      <sheetName val="2001"/>
      <sheetName val="Доходы от эл. и теплоэнергии"/>
      <sheetName val="топливо2009"/>
      <sheetName val="2009"/>
      <sheetName val="План на 2008-2010"/>
      <sheetName val="sheet1"/>
      <sheetName val="2007 (Min)"/>
      <sheetName val="2007 (Max)"/>
    </sheetNames>
    <sheetDataSet>
      <sheetData sheetId="0"/>
      <sheetData sheetId="1">
        <row r="13">
          <cell r="G13">
            <v>7808553.1681000004</v>
          </cell>
        </row>
      </sheetData>
      <sheetData sheetId="2"/>
      <sheetData sheetId="3"/>
      <sheetData sheetId="4">
        <row r="5">
          <cell r="G5">
            <v>7855966.1096000001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сл. единицы"/>
      <sheetName val="P2.2 усл. единицы"/>
      <sheetName val="4 баланс ээ"/>
      <sheetName val="5 баланс мощности"/>
      <sheetName val="НВВ РСК 2011"/>
      <sheetName val="НВВ РСК 2012"/>
      <sheetName val="Расчет котлового"/>
      <sheetName val="Расчет котлового (ФСТ)"/>
      <sheetName val="Расчет котловых тарифов"/>
      <sheetName val="Расчет котловых тарифов (ФСТ)"/>
      <sheetName val="Расчет расходов РСК по RAB"/>
      <sheetName val="Расчет НВВ РСК по RAB"/>
      <sheetName val="Расчет НВВ РСК -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Prov"/>
      <sheetName val="modList00"/>
      <sheetName val="2008 -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2011</v>
          </cell>
          <cell r="J1" t="str">
            <v>2011</v>
          </cell>
          <cell r="K1" t="str">
            <v>2011</v>
          </cell>
          <cell r="L1" t="str">
            <v>2012</v>
          </cell>
          <cell r="M1" t="str">
            <v>2012</v>
          </cell>
          <cell r="N1" t="str">
            <v>2012</v>
          </cell>
          <cell r="O1" t="str">
            <v>2012</v>
          </cell>
          <cell r="P1" t="str">
            <v>2012</v>
          </cell>
          <cell r="Q1" t="str">
            <v>2013</v>
          </cell>
          <cell r="R1" t="str">
            <v>2013</v>
          </cell>
          <cell r="S1" t="str">
            <v>2013</v>
          </cell>
          <cell r="T1" t="str">
            <v>2013</v>
          </cell>
          <cell r="U1" t="str">
            <v>2014</v>
          </cell>
          <cell r="V1" t="str">
            <v>2014</v>
          </cell>
          <cell r="W1" t="str">
            <v>2014</v>
          </cell>
          <cell r="X1" t="str">
            <v>2014</v>
          </cell>
          <cell r="Y1" t="str">
            <v>2015</v>
          </cell>
          <cell r="Z1" t="str">
            <v>2015</v>
          </cell>
          <cell r="AA1" t="str">
            <v>2015</v>
          </cell>
          <cell r="AB1" t="str">
            <v>2015</v>
          </cell>
          <cell r="AC1" t="str">
            <v>2016</v>
          </cell>
          <cell r="AD1" t="str">
            <v>2016</v>
          </cell>
          <cell r="AE1" t="str">
            <v>2016</v>
          </cell>
          <cell r="AF1" t="str">
            <v>2016</v>
          </cell>
          <cell r="AG1" t="str">
            <v>2017</v>
          </cell>
          <cell r="AH1" t="str">
            <v>2017</v>
          </cell>
          <cell r="AI1" t="str">
            <v>2017</v>
          </cell>
          <cell r="AJ1" t="str">
            <v>2017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  <sheetName val="Расчёт расходов RAB"/>
      <sheetName val="A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  <sheetName val="перекрестка"/>
      <sheetName val="16"/>
      <sheetName val="18.2"/>
      <sheetName val="4"/>
      <sheetName val="6"/>
      <sheetName val="15"/>
      <sheetName val="17.1"/>
      <sheetName val="20"/>
      <sheetName val="27"/>
      <sheetName val="2.3"/>
      <sheetName val="P2.1"/>
      <sheetName val="баланс квадраты ПЭС"/>
      <sheetName val="Инфо"/>
      <sheetName val="I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  <sheetName val="Лист13"/>
      <sheetName val="Данные"/>
      <sheetName val="Form10"/>
      <sheetName val="TEHSHEET"/>
      <sheetName val="06 нас-е Прейскурант"/>
      <sheetName val="06_нас-е_Прейскурант"/>
      <sheetName val="эл ст"/>
      <sheetName val="1997"/>
      <sheetName val="1998"/>
      <sheetName val="2002(v1)"/>
      <sheetName val="23"/>
      <sheetName val="Заголовок2"/>
      <sheetName val="Инструкция"/>
      <sheetName val="Справочники"/>
      <sheetName val="Январь"/>
      <sheetName val="Февраль"/>
      <sheetName val="Март"/>
      <sheetName val="Апрель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Лист1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Агинский Бурятский автономный округ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2017"/>
      <sheetName val="Лист1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  <sheetName val="ликв акт __"/>
      <sheetName val="кредиторы __"/>
      <sheetName val="капитал __"/>
      <sheetName val="14"/>
      <sheetName val="Архангельский "/>
      <sheetName val="Lists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РБП"/>
      <sheetName val="Рейтинг"/>
      <sheetName val="15"/>
      <sheetName val="2.3"/>
      <sheetName val="расчет НВВ РСК по RAB"/>
      <sheetName val="на 1 тут"/>
      <sheetName val="0"/>
      <sheetName val="10"/>
      <sheetName val="11"/>
      <sheetName val="12"/>
      <sheetName val="13"/>
      <sheetName val="18"/>
      <sheetName val="1"/>
      <sheetName val="24.1"/>
      <sheetName val="2"/>
      <sheetName val="4.1"/>
      <sheetName val="8"/>
      <sheetName val="9"/>
      <sheetName val="Договора - факт"/>
      <sheetName val="Здания"/>
      <sheetName val="см-2 шатурс сети  проект работы"/>
      <sheetName val="6 Списки"/>
      <sheetName val="17:P2.1"/>
      <sheetName val="параметры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F21">
            <v>30.347799999999999</v>
          </cell>
          <cell r="G21">
            <v>9.6034000000000006</v>
          </cell>
          <cell r="H21">
            <v>31.383299999999998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4">
          <cell r="E14">
            <v>0</v>
          </cell>
          <cell r="F14">
            <v>0</v>
          </cell>
        </row>
        <row r="15">
          <cell r="F15">
            <v>0</v>
          </cell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F16">
            <v>0</v>
          </cell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F17">
            <v>0</v>
          </cell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8">
          <cell r="E8">
            <v>4041802.541460678</v>
          </cell>
        </row>
        <row r="14"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</row>
        <row r="15">
          <cell r="F15">
            <v>223207.26315789483</v>
          </cell>
          <cell r="G15">
            <v>182.39089999999999</v>
          </cell>
          <cell r="H15">
            <v>288.08710000000002</v>
          </cell>
          <cell r="I15">
            <v>1761347.5472143777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F16">
            <v>15255.042173804606</v>
          </cell>
          <cell r="G16">
            <v>43258.186723366103</v>
          </cell>
          <cell r="H16">
            <v>158.3048</v>
          </cell>
          <cell r="I16">
            <v>128572.84549423734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H20">
            <v>149240.2348699189</v>
          </cell>
          <cell r="I20">
            <v>1032551.3665924305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3"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7">
          <cell r="F27" t="str">
            <v>Предложение регионального регулятора</v>
          </cell>
          <cell r="G27">
            <v>356957.46855182247</v>
          </cell>
          <cell r="H27">
            <v>367602.54010855372</v>
          </cell>
          <cell r="I27">
            <v>652540.9696877033</v>
          </cell>
        </row>
        <row r="28"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  <row r="30"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</row>
        <row r="31"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</row>
      </sheetData>
      <sheetData sheetId="7"/>
      <sheetData sheetId="8" refreshError="1"/>
      <sheetData sheetId="9" refreshError="1">
        <row r="4">
          <cell r="C4" t="str">
            <v>31 декабря</v>
          </cell>
        </row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38">
          <cell r="E38">
            <v>0</v>
          </cell>
        </row>
        <row r="41">
          <cell r="E41">
            <v>6825</v>
          </cell>
        </row>
        <row r="45">
          <cell r="E45">
            <v>301347</v>
          </cell>
        </row>
        <row r="46">
          <cell r="E46">
            <v>0</v>
          </cell>
        </row>
        <row r="47">
          <cell r="E47">
            <v>4038</v>
          </cell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6">
          <cell r="E56">
            <v>4363768</v>
          </cell>
        </row>
        <row r="57">
          <cell r="E57">
            <v>0</v>
          </cell>
        </row>
        <row r="59">
          <cell r="E59">
            <v>44349</v>
          </cell>
        </row>
      </sheetData>
      <sheetData sheetId="10" refreshError="1">
        <row r="5">
          <cell r="C5" t="str">
            <v>31 декабря</v>
          </cell>
        </row>
        <row r="9"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>
        <row r="6">
          <cell r="C6" t="str">
            <v>Алтайский край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  <cell r="I17">
            <v>2287.1231251999998</v>
          </cell>
        </row>
        <row r="19">
          <cell r="F19">
            <v>9505.3402774253209</v>
          </cell>
        </row>
        <row r="20">
          <cell r="F20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8">
          <cell r="F18">
            <v>55.136600000000001</v>
          </cell>
          <cell r="G18">
            <v>21.684200000000001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  <cell r="E9">
            <v>2805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  <cell r="E11">
            <v>2805</v>
          </cell>
        </row>
        <row r="13">
          <cell r="C13" t="str">
            <v>г. Белгород, ул. Преображенская, 42</v>
          </cell>
          <cell r="E13">
            <v>2805</v>
          </cell>
        </row>
        <row r="14">
          <cell r="A14" t="str">
            <v>_________________________________________________________________________________________________</v>
          </cell>
        </row>
        <row r="16">
          <cell r="E16">
            <v>2805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  <cell r="E9">
            <v>619973</v>
          </cell>
        </row>
        <row r="10">
          <cell r="C10" t="str">
            <v>оказание услуг по передаче и распределению электрической энергии</v>
          </cell>
          <cell r="E10">
            <v>93417</v>
          </cell>
        </row>
        <row r="11">
          <cell r="C11" t="str">
            <v>Открытое акционерное общество</v>
          </cell>
          <cell r="E11">
            <v>12524130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3">
          <cell r="E33">
            <v>32500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39">
          <cell r="E39">
            <v>0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G56">
            <v>16730789.699999999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">
          <cell r="C4" t="str">
            <v>Признак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Проверка критерии"/>
      <sheetName val="FST5"/>
    </sheetNames>
    <sheetDataSet>
      <sheetData sheetId="0" refreshError="1"/>
      <sheetData sheetId="1" refreshError="1"/>
      <sheetData sheetId="2" refreshError="1">
        <row r="2">
          <cell r="B2" t="str">
            <v>Алтайский край</v>
          </cell>
          <cell r="P2" t="str">
            <v>ОАО "МРСК Сибири"</v>
          </cell>
        </row>
        <row r="3">
          <cell r="P3" t="str">
            <v>ООО "Барнаульская сетевая компания"</v>
          </cell>
        </row>
        <row r="4">
          <cell r="P4" t="str">
            <v>ОАО "РЖД"</v>
          </cell>
        </row>
        <row r="5">
          <cell r="P5" t="str">
            <v>ОАО "Бийская льняная компания"</v>
          </cell>
        </row>
        <row r="6">
          <cell r="P6" t="str">
            <v>ООО ПСП "УМ-4"</v>
          </cell>
        </row>
        <row r="7">
          <cell r="P7" t="str">
            <v>ФГУП "БПО "Сибприбормаш"</v>
          </cell>
        </row>
        <row r="8">
          <cell r="P8" t="str">
            <v>ОАО "Барнаульский завод АТИ"</v>
          </cell>
        </row>
        <row r="9">
          <cell r="P9" t="str">
            <v>ЗАО "Техническое обслуживание"</v>
          </cell>
        </row>
        <row r="10">
          <cell r="P10" t="str">
            <v>ОАО "Алтайкрайэнерго"</v>
          </cell>
        </row>
        <row r="11">
          <cell r="P11" t="str">
            <v>ОАО ХК "Барнаултрасмаш"</v>
          </cell>
        </row>
        <row r="12">
          <cell r="P12" t="str">
            <v>ОАО "28 Электрическая сеть"</v>
          </cell>
        </row>
        <row r="13">
          <cell r="P13" t="str">
            <v>ООО "Заринская городская электрическая сеть"</v>
          </cell>
        </row>
        <row r="14">
          <cell r="P14" t="str">
            <v>ОАО "Алтайский завод агрегатов"</v>
          </cell>
        </row>
        <row r="15">
          <cell r="P15" t="str">
            <v>ООО "Южно-Сибирская энергетическая компания"</v>
          </cell>
        </row>
        <row r="16">
          <cell r="P16" t="str">
            <v>ООО "Сетевая компания "Союз"</v>
          </cell>
        </row>
        <row r="17">
          <cell r="P17" t="str">
            <v>Муниципальное унитарное многоотраслевое коммунальное предприятие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  <sheetName val="Лист13"/>
      <sheetName val="пс рек"/>
      <sheetName val="лэп нов"/>
      <sheetName val="t_проверки"/>
      <sheetName val="Сценарные условия"/>
      <sheetName val="Исходные"/>
      <sheetName val="Вводные данные систем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бд 2.3"/>
      <sheetName val="TMP"/>
      <sheetName val="Матрица"/>
      <sheetName val="Source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  <sheetName val="смета"/>
      <sheetName val="fin_main"/>
      <sheetName val="17"/>
      <sheetName val="справочно"/>
      <sheetName val="5.2-опер.рас пп"/>
      <sheetName val="Уравнения"/>
      <sheetName val="расчетный"/>
      <sheetName val="расчет"/>
      <sheetName val="п1.15"/>
      <sheetName val="17 СМУП"/>
      <sheetName val="U_KART"/>
      <sheetName val="Карточка"/>
      <sheetName val="ф1 инвалюта"/>
      <sheetName val="FST5"/>
      <sheetName val="17СВОД-ПУ"/>
      <sheetName val="6 Списки"/>
      <sheetName val="иртышская"/>
      <sheetName val="таврическая"/>
      <sheetName val="Сибирь"/>
      <sheetName val="Справочник Статей ДПН_было"/>
      <sheetName val="Справочник статей БДР_было"/>
      <sheetName val="Справочник статей ДПН (изм)"/>
      <sheetName val="Актуальные КБК для БДДС из БП"/>
      <sheetName val="Актуальные КБК для БДР из БП"/>
      <sheetName val="здания"/>
      <sheetName val="Акт Дт Кт_задолж_31_03_2010"/>
      <sheetName val="SHPZ"/>
      <sheetName val="УФ-28"/>
      <sheetName val="Список ДЗО"/>
      <sheetName val="план 2000"/>
      <sheetName val="Пер-Вл"/>
      <sheetName val="2011"/>
    </sheetNames>
    <sheetDataSet>
      <sheetData sheetId="0">
        <row r="3">
          <cell r="B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3">
          <cell r="A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0">
          <cell r="B30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A9">
            <v>0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3">
          <cell r="B3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>
        <row r="38">
          <cell r="B38">
            <v>0</v>
          </cell>
        </row>
      </sheetData>
      <sheetData sheetId="207">
        <row r="38">
          <cell r="B38">
            <v>0</v>
          </cell>
        </row>
      </sheetData>
      <sheetData sheetId="208">
        <row r="38">
          <cell r="B38">
            <v>0</v>
          </cell>
        </row>
      </sheetData>
      <sheetData sheetId="209">
        <row r="38">
          <cell r="B38">
            <v>0</v>
          </cell>
        </row>
      </sheetData>
      <sheetData sheetId="210">
        <row r="38">
          <cell r="B38">
            <v>0</v>
          </cell>
        </row>
      </sheetData>
      <sheetData sheetId="211">
        <row r="38">
          <cell r="B38">
            <v>0</v>
          </cell>
        </row>
      </sheetData>
      <sheetData sheetId="212">
        <row r="38">
          <cell r="B38">
            <v>0</v>
          </cell>
        </row>
      </sheetData>
      <sheetData sheetId="213">
        <row r="38">
          <cell r="B38">
            <v>0</v>
          </cell>
        </row>
      </sheetData>
      <sheetData sheetId="214">
        <row r="38">
          <cell r="B38">
            <v>0</v>
          </cell>
        </row>
      </sheetData>
      <sheetData sheetId="215">
        <row r="38">
          <cell r="B38">
            <v>0</v>
          </cell>
        </row>
      </sheetData>
      <sheetData sheetId="216">
        <row r="38">
          <cell r="B38">
            <v>0</v>
          </cell>
        </row>
      </sheetData>
      <sheetData sheetId="217">
        <row r="38">
          <cell r="B38">
            <v>0</v>
          </cell>
        </row>
      </sheetData>
      <sheetData sheetId="218">
        <row r="38">
          <cell r="B38">
            <v>0</v>
          </cell>
        </row>
      </sheetData>
      <sheetData sheetId="219">
        <row r="38">
          <cell r="B38">
            <v>0</v>
          </cell>
        </row>
      </sheetData>
      <sheetData sheetId="220">
        <row r="38">
          <cell r="B38">
            <v>0</v>
          </cell>
        </row>
      </sheetData>
      <sheetData sheetId="221">
        <row r="38">
          <cell r="B38">
            <v>0</v>
          </cell>
        </row>
      </sheetData>
      <sheetData sheetId="222" refreshError="1"/>
      <sheetData sheetId="223" refreshError="1"/>
      <sheetData sheetId="224" refreshError="1"/>
      <sheetData sheetId="225">
        <row r="38">
          <cell r="B38">
            <v>0</v>
          </cell>
        </row>
      </sheetData>
      <sheetData sheetId="226">
        <row r="38">
          <cell r="B38">
            <v>0</v>
          </cell>
        </row>
      </sheetData>
      <sheetData sheetId="227">
        <row r="38">
          <cell r="B38">
            <v>0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4">
          <cell r="A4">
            <v>0</v>
          </cell>
        </row>
      </sheetData>
      <sheetData sheetId="248">
        <row r="4">
          <cell r="A4">
            <v>0</v>
          </cell>
        </row>
      </sheetData>
      <sheetData sheetId="249">
        <row r="4">
          <cell r="A4">
            <v>0</v>
          </cell>
        </row>
      </sheetData>
      <sheetData sheetId="250">
        <row r="4">
          <cell r="A4">
            <v>0</v>
          </cell>
        </row>
      </sheetData>
      <sheetData sheetId="251">
        <row r="4">
          <cell r="A4">
            <v>0</v>
          </cell>
        </row>
      </sheetData>
      <sheetData sheetId="252">
        <row r="4">
          <cell r="A4">
            <v>0</v>
          </cell>
        </row>
      </sheetData>
      <sheetData sheetId="253">
        <row r="4">
          <cell r="A4">
            <v>0</v>
          </cell>
        </row>
      </sheetData>
      <sheetData sheetId="254">
        <row r="4">
          <cell r="A4">
            <v>0</v>
          </cell>
        </row>
      </sheetData>
      <sheetData sheetId="255">
        <row r="4">
          <cell r="A4">
            <v>0</v>
          </cell>
        </row>
      </sheetData>
      <sheetData sheetId="256">
        <row r="4">
          <cell r="A4">
            <v>0</v>
          </cell>
        </row>
      </sheetData>
      <sheetData sheetId="257">
        <row r="4">
          <cell r="A4">
            <v>0</v>
          </cell>
        </row>
      </sheetData>
      <sheetData sheetId="258">
        <row r="4">
          <cell r="A4">
            <v>0</v>
          </cell>
        </row>
      </sheetData>
      <sheetData sheetId="259">
        <row r="4">
          <cell r="A4">
            <v>0</v>
          </cell>
        </row>
      </sheetData>
      <sheetData sheetId="260">
        <row r="4">
          <cell r="A4">
            <v>0</v>
          </cell>
        </row>
      </sheetData>
      <sheetData sheetId="261">
        <row r="4">
          <cell r="A4">
            <v>0</v>
          </cell>
        </row>
      </sheetData>
      <sheetData sheetId="262">
        <row r="4">
          <cell r="A4">
            <v>0</v>
          </cell>
        </row>
      </sheetData>
      <sheetData sheetId="263">
        <row r="4">
          <cell r="A4">
            <v>0</v>
          </cell>
        </row>
      </sheetData>
      <sheetData sheetId="264">
        <row r="4">
          <cell r="A4">
            <v>0</v>
          </cell>
        </row>
      </sheetData>
      <sheetData sheetId="265">
        <row r="4">
          <cell r="A4">
            <v>0</v>
          </cell>
        </row>
      </sheetData>
      <sheetData sheetId="266">
        <row r="4">
          <cell r="A4">
            <v>0</v>
          </cell>
        </row>
      </sheetData>
      <sheetData sheetId="267">
        <row r="4">
          <cell r="A4">
            <v>0</v>
          </cell>
        </row>
      </sheetData>
      <sheetData sheetId="268">
        <row r="4">
          <cell r="A4">
            <v>0</v>
          </cell>
        </row>
      </sheetData>
      <sheetData sheetId="269">
        <row r="4">
          <cell r="A4">
            <v>0</v>
          </cell>
        </row>
      </sheetData>
      <sheetData sheetId="270">
        <row r="4">
          <cell r="A4">
            <v>0</v>
          </cell>
        </row>
      </sheetData>
      <sheetData sheetId="271">
        <row r="4">
          <cell r="A4">
            <v>0</v>
          </cell>
        </row>
      </sheetData>
      <sheetData sheetId="272">
        <row r="4">
          <cell r="A4">
            <v>0</v>
          </cell>
        </row>
      </sheetData>
      <sheetData sheetId="273">
        <row r="4">
          <cell r="A4">
            <v>0</v>
          </cell>
        </row>
      </sheetData>
      <sheetData sheetId="274">
        <row r="4">
          <cell r="A4">
            <v>0</v>
          </cell>
        </row>
      </sheetData>
      <sheetData sheetId="275">
        <row r="4">
          <cell r="A4">
            <v>0</v>
          </cell>
        </row>
      </sheetData>
      <sheetData sheetId="276">
        <row r="4">
          <cell r="A4">
            <v>0</v>
          </cell>
        </row>
      </sheetData>
      <sheetData sheetId="277">
        <row r="4">
          <cell r="A4">
            <v>0</v>
          </cell>
        </row>
      </sheetData>
      <sheetData sheetId="278">
        <row r="4">
          <cell r="A4">
            <v>0</v>
          </cell>
        </row>
      </sheetData>
      <sheetData sheetId="279">
        <row r="4">
          <cell r="A4">
            <v>0</v>
          </cell>
        </row>
      </sheetData>
      <sheetData sheetId="280">
        <row r="4">
          <cell r="A4">
            <v>0</v>
          </cell>
        </row>
      </sheetData>
      <sheetData sheetId="281">
        <row r="4">
          <cell r="A4">
            <v>0</v>
          </cell>
        </row>
      </sheetData>
      <sheetData sheetId="282">
        <row r="4">
          <cell r="A4">
            <v>0</v>
          </cell>
        </row>
      </sheetData>
      <sheetData sheetId="283">
        <row r="4">
          <cell r="A4">
            <v>0</v>
          </cell>
        </row>
      </sheetData>
      <sheetData sheetId="284">
        <row r="4">
          <cell r="A4">
            <v>0</v>
          </cell>
        </row>
      </sheetData>
      <sheetData sheetId="285">
        <row r="4">
          <cell r="A4">
            <v>0</v>
          </cell>
        </row>
      </sheetData>
      <sheetData sheetId="286">
        <row r="4">
          <cell r="A4">
            <v>0</v>
          </cell>
        </row>
      </sheetData>
      <sheetData sheetId="287">
        <row r="4">
          <cell r="A4">
            <v>0</v>
          </cell>
        </row>
      </sheetData>
      <sheetData sheetId="288">
        <row r="4">
          <cell r="A4">
            <v>0</v>
          </cell>
        </row>
      </sheetData>
      <sheetData sheetId="289">
        <row r="4">
          <cell r="A4">
            <v>0</v>
          </cell>
        </row>
      </sheetData>
      <sheetData sheetId="290">
        <row r="4">
          <cell r="A4">
            <v>0</v>
          </cell>
        </row>
      </sheetData>
      <sheetData sheetId="291">
        <row r="4">
          <cell r="A4">
            <v>0</v>
          </cell>
        </row>
      </sheetData>
      <sheetData sheetId="292">
        <row r="4">
          <cell r="A4">
            <v>0</v>
          </cell>
        </row>
      </sheetData>
      <sheetData sheetId="293">
        <row r="4">
          <cell r="A4">
            <v>0</v>
          </cell>
        </row>
      </sheetData>
      <sheetData sheetId="294">
        <row r="4">
          <cell r="A4">
            <v>0</v>
          </cell>
        </row>
      </sheetData>
      <sheetData sheetId="295">
        <row r="4">
          <cell r="A4">
            <v>0</v>
          </cell>
        </row>
      </sheetData>
      <sheetData sheetId="296">
        <row r="4">
          <cell r="A4">
            <v>0</v>
          </cell>
        </row>
      </sheetData>
      <sheetData sheetId="297">
        <row r="4">
          <cell r="A4">
            <v>0</v>
          </cell>
        </row>
      </sheetData>
      <sheetData sheetId="298">
        <row r="4">
          <cell r="A4">
            <v>0</v>
          </cell>
        </row>
      </sheetData>
      <sheetData sheetId="299">
        <row r="4">
          <cell r="A4">
            <v>0</v>
          </cell>
        </row>
      </sheetData>
      <sheetData sheetId="300">
        <row r="4">
          <cell r="A4">
            <v>0</v>
          </cell>
        </row>
      </sheetData>
      <sheetData sheetId="301">
        <row r="4">
          <cell r="A4">
            <v>0</v>
          </cell>
        </row>
      </sheetData>
      <sheetData sheetId="302">
        <row r="4">
          <cell r="A4">
            <v>0</v>
          </cell>
        </row>
      </sheetData>
      <sheetData sheetId="303">
        <row r="4">
          <cell r="A4">
            <v>0</v>
          </cell>
        </row>
      </sheetData>
      <sheetData sheetId="304">
        <row r="4">
          <cell r="A4">
            <v>0</v>
          </cell>
        </row>
      </sheetData>
      <sheetData sheetId="305">
        <row r="4">
          <cell r="A4">
            <v>0</v>
          </cell>
        </row>
      </sheetData>
      <sheetData sheetId="306">
        <row r="4">
          <cell r="A4">
            <v>0</v>
          </cell>
        </row>
      </sheetData>
      <sheetData sheetId="307">
        <row r="4">
          <cell r="A4">
            <v>0</v>
          </cell>
        </row>
      </sheetData>
      <sheetData sheetId="308">
        <row r="4">
          <cell r="A4">
            <v>0</v>
          </cell>
        </row>
      </sheetData>
      <sheetData sheetId="309">
        <row r="4">
          <cell r="A4">
            <v>0</v>
          </cell>
        </row>
      </sheetData>
      <sheetData sheetId="310">
        <row r="4">
          <cell r="A4">
            <v>0</v>
          </cell>
        </row>
      </sheetData>
      <sheetData sheetId="311">
        <row r="4">
          <cell r="A4">
            <v>0</v>
          </cell>
        </row>
      </sheetData>
      <sheetData sheetId="312">
        <row r="4">
          <cell r="A4">
            <v>0</v>
          </cell>
        </row>
      </sheetData>
      <sheetData sheetId="313">
        <row r="4">
          <cell r="A4">
            <v>0</v>
          </cell>
        </row>
      </sheetData>
      <sheetData sheetId="314">
        <row r="4">
          <cell r="A4">
            <v>0</v>
          </cell>
        </row>
      </sheetData>
      <sheetData sheetId="315">
        <row r="4">
          <cell r="A4">
            <v>0</v>
          </cell>
        </row>
      </sheetData>
      <sheetData sheetId="316">
        <row r="4">
          <cell r="A4">
            <v>0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>
        <row r="39">
          <cell r="B39" t="str">
            <v>Сумма общехозяйственных расходов</v>
          </cell>
        </row>
      </sheetData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8">
          <cell r="B38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>
        <row r="39">
          <cell r="B39" t="str">
            <v>Сумма общехозяйственных расходов</v>
          </cell>
        </row>
      </sheetData>
      <sheetData sheetId="406">
        <row r="39">
          <cell r="B39" t="str">
            <v>Сумма общехозяйственных расходов</v>
          </cell>
        </row>
      </sheetData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>
        <row r="39">
          <cell r="B39" t="str">
            <v>Сумма общехозяйственных расходов</v>
          </cell>
        </row>
      </sheetData>
      <sheetData sheetId="413">
        <row r="39">
          <cell r="B39" t="str">
            <v>Сумма общехозяйственных расходов</v>
          </cell>
        </row>
      </sheetData>
      <sheetData sheetId="414">
        <row r="39">
          <cell r="B39" t="str">
            <v>Сумма общехозяйственных расходов</v>
          </cell>
        </row>
      </sheetData>
      <sheetData sheetId="415">
        <row r="39">
          <cell r="B39" t="str">
            <v>Сумма общехозяйственных расходов</v>
          </cell>
        </row>
      </sheetData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>
        <row r="39">
          <cell r="B39" t="str">
            <v>Сумма общехозяйственных расходов</v>
          </cell>
        </row>
      </sheetData>
      <sheetData sheetId="424">
        <row r="39">
          <cell r="B39" t="str">
            <v>Сумма общехозяйственных расходов</v>
          </cell>
        </row>
      </sheetData>
      <sheetData sheetId="425">
        <row r="39">
          <cell r="B39" t="str">
            <v>Сумма общехозяйственных расходов</v>
          </cell>
        </row>
      </sheetData>
      <sheetData sheetId="426">
        <row r="39">
          <cell r="B39" t="str">
            <v>Сумма общехозяйственных расходов</v>
          </cell>
        </row>
      </sheetData>
      <sheetData sheetId="427">
        <row r="39">
          <cell r="B39" t="str">
            <v>Сумма общехозяйственных расходов</v>
          </cell>
        </row>
      </sheetData>
      <sheetData sheetId="428">
        <row r="39">
          <cell r="B39" t="str">
            <v>Сумма общехозяйственных расходов</v>
          </cell>
        </row>
      </sheetData>
      <sheetData sheetId="429">
        <row r="39">
          <cell r="B39" t="str">
            <v>Сумма общехозяйственных расходов</v>
          </cell>
        </row>
      </sheetData>
      <sheetData sheetId="430">
        <row r="39">
          <cell r="B39" t="str">
            <v>Сумма общехозяйственных расходов</v>
          </cell>
        </row>
      </sheetData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>
        <row r="39">
          <cell r="B39" t="str">
            <v>Сумма общехозяйственных расходов</v>
          </cell>
        </row>
      </sheetData>
      <sheetData sheetId="439">
        <row r="39">
          <cell r="B39" t="str">
            <v>Сумма общехозяйственных расходов</v>
          </cell>
        </row>
      </sheetData>
      <sheetData sheetId="440">
        <row r="39">
          <cell r="B39" t="str">
            <v>Сумма общехозяйственных расходов</v>
          </cell>
        </row>
      </sheetData>
      <sheetData sheetId="441">
        <row r="39">
          <cell r="B39" t="str">
            <v>Сумма общехозяйственных расходов</v>
          </cell>
        </row>
      </sheetData>
      <sheetData sheetId="442">
        <row r="39">
          <cell r="B39" t="str">
            <v>Сумма общехозяйственных расходов</v>
          </cell>
        </row>
      </sheetData>
      <sheetData sheetId="443">
        <row r="39">
          <cell r="B39" t="str">
            <v>Сумма общехозяйственных расходов</v>
          </cell>
        </row>
      </sheetData>
      <sheetData sheetId="444">
        <row r="39">
          <cell r="B39" t="str">
            <v>Сумма общехозяйственных расходов</v>
          </cell>
        </row>
      </sheetData>
      <sheetData sheetId="445">
        <row r="39">
          <cell r="B39" t="str">
            <v>Сумма общехозяйственных расходов</v>
          </cell>
        </row>
      </sheetData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>
        <row r="39">
          <cell r="B39" t="str">
            <v>Сумма общехозяйственных расходов</v>
          </cell>
        </row>
      </sheetData>
      <sheetData sheetId="454">
        <row r="39">
          <cell r="B39" t="str">
            <v>Сумма общехозяйственных расходов</v>
          </cell>
        </row>
      </sheetData>
      <sheetData sheetId="455">
        <row r="39">
          <cell r="B39" t="str">
            <v>Сумма общехозяйственных расходов</v>
          </cell>
        </row>
      </sheetData>
      <sheetData sheetId="456">
        <row r="39">
          <cell r="B39" t="str">
            <v>Сумма общехозяйственных расходов</v>
          </cell>
        </row>
      </sheetData>
      <sheetData sheetId="457">
        <row r="39">
          <cell r="B39" t="str">
            <v>Сумма общехозяйственных расходов</v>
          </cell>
        </row>
      </sheetData>
      <sheetData sheetId="458">
        <row r="39">
          <cell r="B39" t="str">
            <v>Сумма общехозяйственных расходов</v>
          </cell>
        </row>
      </sheetData>
      <sheetData sheetId="459">
        <row r="39">
          <cell r="B39" t="str">
            <v>Сумма общехозяйственных расходов</v>
          </cell>
        </row>
      </sheetData>
      <sheetData sheetId="460">
        <row r="39">
          <cell r="B39" t="str">
            <v>Сумма общехозяйственных расходов</v>
          </cell>
        </row>
      </sheetData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>
        <row r="39">
          <cell r="B39" t="str">
            <v>Сумма общехозяйственных расходов</v>
          </cell>
        </row>
      </sheetData>
      <sheetData sheetId="469">
        <row r="39">
          <cell r="B39" t="str">
            <v>Сумма общехозяйственных расходов</v>
          </cell>
        </row>
      </sheetData>
      <sheetData sheetId="470">
        <row r="39">
          <cell r="B39" t="str">
            <v>Сумма общехозяйственных расходов</v>
          </cell>
        </row>
      </sheetData>
      <sheetData sheetId="471">
        <row r="39">
          <cell r="B39" t="str">
            <v>Сумма общехозяйственных расходов</v>
          </cell>
        </row>
      </sheetData>
      <sheetData sheetId="472">
        <row r="39">
          <cell r="B39" t="str">
            <v>Сумма общехозяйственных расходов</v>
          </cell>
        </row>
      </sheetData>
      <sheetData sheetId="473">
        <row r="39">
          <cell r="B39" t="str">
            <v>Сумма общехозяйственных расходов</v>
          </cell>
        </row>
      </sheetData>
      <sheetData sheetId="474">
        <row r="39">
          <cell r="B39" t="str">
            <v>Сумма общехозяйственных расходов</v>
          </cell>
        </row>
      </sheetData>
      <sheetData sheetId="475">
        <row r="39">
          <cell r="B39" t="str">
            <v>Сумма общехозяйственных расходов</v>
          </cell>
        </row>
      </sheetData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>
        <row r="39">
          <cell r="B39" t="str">
            <v>Сумма общехозяйственных расходов</v>
          </cell>
        </row>
      </sheetData>
      <sheetData sheetId="484">
        <row r="39">
          <cell r="B39" t="str">
            <v>Сумма общехозяйственных расходов</v>
          </cell>
        </row>
      </sheetData>
      <sheetData sheetId="485">
        <row r="39">
          <cell r="B39" t="str">
            <v>Сумма общехозяйственных расходов</v>
          </cell>
        </row>
      </sheetData>
      <sheetData sheetId="486">
        <row r="39">
          <cell r="B39" t="str">
            <v>Сумма общехозяйственных расходов</v>
          </cell>
        </row>
      </sheetData>
      <sheetData sheetId="487">
        <row r="39">
          <cell r="B39" t="str">
            <v>Сумма общехозяйственных расходов</v>
          </cell>
        </row>
      </sheetData>
      <sheetData sheetId="488">
        <row r="39">
          <cell r="B39" t="str">
            <v>Сумма общехозяйственных расходов</v>
          </cell>
        </row>
      </sheetData>
      <sheetData sheetId="489">
        <row r="39">
          <cell r="B39" t="str">
            <v>Сумма общехозяйственных расходов</v>
          </cell>
        </row>
      </sheetData>
      <sheetData sheetId="490">
        <row r="39">
          <cell r="B39" t="str">
            <v>Сумма общехозяйственных расходов</v>
          </cell>
        </row>
      </sheetData>
      <sheetData sheetId="491"/>
      <sheetData sheetId="492"/>
      <sheetData sheetId="493"/>
      <sheetData sheetId="494"/>
      <sheetData sheetId="495">
        <row r="39">
          <cell r="B39" t="str">
            <v>Сумма общехозяйственных расходов</v>
          </cell>
        </row>
      </sheetData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>
        <row r="39">
          <cell r="B39" t="str">
            <v>Сумма общехозяйственных расходов</v>
          </cell>
        </row>
      </sheetData>
      <sheetData sheetId="503">
        <row r="39">
          <cell r="B39" t="str">
            <v>Сумма общехозяйственных расходов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39">
          <cell r="B39" t="str">
            <v>Сумма общехозяйственных расходов</v>
          </cell>
        </row>
      </sheetData>
      <sheetData sheetId="507">
        <row r="5">
          <cell r="A5" t="str">
            <v>Производство электроэнергии</v>
          </cell>
        </row>
      </sheetData>
      <sheetData sheetId="508">
        <row r="39">
          <cell r="B39" t="str">
            <v>Сумма общехозяйственных расходов</v>
          </cell>
        </row>
      </sheetData>
      <sheetData sheetId="509">
        <row r="39">
          <cell r="B39" t="str">
            <v>Сумма общехозяйственных расходов</v>
          </cell>
        </row>
      </sheetData>
      <sheetData sheetId="510">
        <row r="39">
          <cell r="B39" t="str">
            <v>Сумма общехозяйственных расходов</v>
          </cell>
        </row>
      </sheetData>
      <sheetData sheetId="511">
        <row r="39">
          <cell r="B39" t="str">
            <v>Сумма общехозяйственных расходов</v>
          </cell>
        </row>
      </sheetData>
      <sheetData sheetId="512">
        <row r="39">
          <cell r="B39" t="str">
            <v>Сумма общехозяйственных расходов</v>
          </cell>
        </row>
      </sheetData>
      <sheetData sheetId="513">
        <row r="39">
          <cell r="B39" t="str">
            <v>Сумма общехозяйственных расходов</v>
          </cell>
        </row>
      </sheetData>
      <sheetData sheetId="514">
        <row r="39">
          <cell r="B39" t="str">
            <v>Сумма общехозяйственных расходов</v>
          </cell>
        </row>
      </sheetData>
      <sheetData sheetId="515">
        <row r="39">
          <cell r="B39" t="str">
            <v>Сумма общехозяйственных расходов</v>
          </cell>
        </row>
      </sheetData>
      <sheetData sheetId="516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>
        <row r="39">
          <cell r="B39" t="str">
            <v>Сумма общехозяйственных расходов</v>
          </cell>
        </row>
      </sheetData>
      <sheetData sheetId="565">
        <row r="39">
          <cell r="B39" t="str">
            <v>Сумма общехозяйственных расходов</v>
          </cell>
        </row>
      </sheetData>
      <sheetData sheetId="566">
        <row r="39">
          <cell r="B39" t="str">
            <v>Сумма общехозяйственных расходов</v>
          </cell>
        </row>
      </sheetData>
      <sheetData sheetId="567">
        <row r="39">
          <cell r="B39" t="str">
            <v>Сумма общехозяйственных расходов</v>
          </cell>
        </row>
      </sheetData>
      <sheetData sheetId="568">
        <row r="39">
          <cell r="B39" t="str">
            <v>Сумма общехозяйственных расходов</v>
          </cell>
        </row>
      </sheetData>
      <sheetData sheetId="569">
        <row r="39">
          <cell r="B39" t="str">
            <v>Сумма общехозяйственных расходов</v>
          </cell>
        </row>
      </sheetData>
      <sheetData sheetId="570">
        <row r="39">
          <cell r="B39" t="str">
            <v>Сумма общехозяйственных расходов</v>
          </cell>
        </row>
      </sheetData>
      <sheetData sheetId="571">
        <row r="39">
          <cell r="B39" t="str">
            <v>Сумма общехозяйственных расходов</v>
          </cell>
        </row>
      </sheetData>
      <sheetData sheetId="572">
        <row r="39">
          <cell r="B39" t="str">
            <v>Сумма общехозяйственных расходов</v>
          </cell>
        </row>
      </sheetData>
      <sheetData sheetId="573">
        <row r="39">
          <cell r="B39" t="str">
            <v>Сумма общехозяйственных расходов</v>
          </cell>
        </row>
      </sheetData>
      <sheetData sheetId="574">
        <row r="39">
          <cell r="B39" t="str">
            <v>Сумма общехозяйственных расходов</v>
          </cell>
        </row>
      </sheetData>
      <sheetData sheetId="575">
        <row r="39">
          <cell r="B39" t="str">
            <v>Сумма общехозяйственных расходов</v>
          </cell>
        </row>
      </sheetData>
      <sheetData sheetId="576">
        <row r="39">
          <cell r="B39" t="str">
            <v>Сумма общехозяйственных расходов</v>
          </cell>
        </row>
      </sheetData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>
        <row r="39">
          <cell r="B39" t="str">
            <v>Сумма общехозяйственных расходов</v>
          </cell>
        </row>
      </sheetData>
      <sheetData sheetId="584">
        <row r="39">
          <cell r="B39" t="str">
            <v>Сумма общехозяйственных расходов</v>
          </cell>
        </row>
      </sheetData>
      <sheetData sheetId="585">
        <row r="39">
          <cell r="B39" t="str">
            <v>Сумма общехозяйственных расходов</v>
          </cell>
        </row>
      </sheetData>
      <sheetData sheetId="586">
        <row r="39">
          <cell r="B39" t="str">
            <v>Сумма общехозяйственных расходов</v>
          </cell>
        </row>
      </sheetData>
      <sheetData sheetId="587">
        <row r="39">
          <cell r="B39" t="str">
            <v>Сумма общехозяйственных расходов</v>
          </cell>
        </row>
      </sheetData>
      <sheetData sheetId="588">
        <row r="39">
          <cell r="B39" t="str">
            <v>Сумма общехозяйственных расходов</v>
          </cell>
        </row>
      </sheetData>
      <sheetData sheetId="589">
        <row r="39">
          <cell r="B39" t="str">
            <v>Сумма общехозяйственных расходов</v>
          </cell>
        </row>
      </sheetData>
      <sheetData sheetId="590">
        <row r="39">
          <cell r="B39" t="str">
            <v>Сумма общехозяйственных расходов</v>
          </cell>
        </row>
      </sheetData>
      <sheetData sheetId="591">
        <row r="39">
          <cell r="B39" t="str">
            <v>Сумма общехозяйственных расходов</v>
          </cell>
        </row>
      </sheetData>
      <sheetData sheetId="592">
        <row r="39">
          <cell r="B39" t="str">
            <v>Сумма общехозяйственных расходов</v>
          </cell>
        </row>
      </sheetData>
      <sheetData sheetId="593">
        <row r="39">
          <cell r="B39" t="str">
            <v>Сумма общехозяйственных расходов</v>
          </cell>
        </row>
      </sheetData>
      <sheetData sheetId="594">
        <row r="39">
          <cell r="B39" t="str">
            <v>Сумма общехозяйственных расходов</v>
          </cell>
        </row>
      </sheetData>
      <sheetData sheetId="595">
        <row r="39">
          <cell r="B39" t="str">
            <v>Сумма общехозяйственных расходов</v>
          </cell>
        </row>
      </sheetData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>
        <row r="39">
          <cell r="B39" t="str">
            <v>Сумма общехозяйственных расходов</v>
          </cell>
        </row>
      </sheetData>
      <sheetData sheetId="613">
        <row r="39">
          <cell r="B39" t="str">
            <v>Сумма общехозяйственных расходов</v>
          </cell>
        </row>
      </sheetData>
      <sheetData sheetId="614">
        <row r="39">
          <cell r="B39" t="str">
            <v>Сумма общехозяйственных расходов</v>
          </cell>
        </row>
      </sheetData>
      <sheetData sheetId="615">
        <row r="39">
          <cell r="B39" t="str">
            <v>Сумма общехозяйственных расходов</v>
          </cell>
        </row>
      </sheetData>
      <sheetData sheetId="616">
        <row r="39">
          <cell r="B39" t="str">
            <v>Сумма общехозяйственных расходов</v>
          </cell>
        </row>
      </sheetData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>
        <row r="5">
          <cell r="A5" t="str">
            <v>Производство электроэнергии</v>
          </cell>
        </row>
      </sheetData>
      <sheetData sheetId="631">
        <row r="5">
          <cell r="A5" t="str">
            <v>Производство электроэнергии</v>
          </cell>
        </row>
      </sheetData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 refreshError="1"/>
      <sheetData sheetId="64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  <sheetName val="П2_12"/>
      <sheetName val="П2_22"/>
      <sheetName val="П1_242"/>
      <sheetName val="П1_252"/>
      <sheetName val="П1_272"/>
      <sheetName val="П1_13"/>
      <sheetName val="П1_22"/>
      <sheetName val="П1_32"/>
      <sheetName val="П1_42"/>
      <sheetName val="П1_52"/>
      <sheetName val="П1_62"/>
      <sheetName val="П1_6а2"/>
      <sheetName val="П1_122"/>
      <sheetName val="расчет_цены_потерь2"/>
      <sheetName val="П1_15_32"/>
      <sheetName val="П1_16_32"/>
      <sheetName val="П1_17_32"/>
      <sheetName val="17_1_32"/>
      <sheetName val="18_22"/>
      <sheetName val="П1_202"/>
      <sheetName val="П1_20_32"/>
      <sheetName val="П1_21_32"/>
      <sheetName val="П1_302"/>
      <sheetName val="другие_из_прибыли2"/>
      <sheetName val="другие_затраты_с-ст2"/>
      <sheetName val="услуги_производствен_2"/>
      <sheetName val="услуги_непроизводств_4"/>
      <sheetName val="поощрение_(ДВ)2"/>
      <sheetName val="%_за_кредит2"/>
      <sheetName val="налоги_в_с-ст2"/>
      <sheetName val="таблицы_для_расчетов28-04-08_22"/>
      <sheetName val="17_12"/>
      <sheetName val="24_12"/>
      <sheetName val="4_12"/>
      <sheetName val="другие_затраты_с_ст2"/>
      <sheetName val="услуги_непроизводств_5"/>
      <sheetName val="поощрение__ДВ_2"/>
      <sheetName val="__за_кредит2"/>
      <sheetName val="налоги_в_с_ст2"/>
      <sheetName val="П2_13"/>
      <sheetName val="П2_23"/>
      <sheetName val="П1_243"/>
      <sheetName val="П1_253"/>
      <sheetName val="П1_273"/>
      <sheetName val="П1_14"/>
      <sheetName val="П1_23"/>
      <sheetName val="П1_33"/>
      <sheetName val="П1_43"/>
      <sheetName val="П1_53"/>
      <sheetName val="П1_63"/>
      <sheetName val="П1_6а3"/>
      <sheetName val="П1_123"/>
      <sheetName val="расчет_цены_потерь3"/>
      <sheetName val="П1_15_33"/>
      <sheetName val="П1_16_33"/>
      <sheetName val="П1_17_33"/>
      <sheetName val="17_1_33"/>
      <sheetName val="18_23"/>
      <sheetName val="П1_203"/>
      <sheetName val="П1_20_33"/>
      <sheetName val="П1_21_33"/>
      <sheetName val="П1_303"/>
      <sheetName val="другие_из_прибыли3"/>
      <sheetName val="другие_затраты_с-ст3"/>
      <sheetName val="услуги_производствен_3"/>
      <sheetName val="услуги_непроизводств_6"/>
      <sheetName val="поощрение_(ДВ)3"/>
      <sheetName val="%_за_кредит3"/>
      <sheetName val="налоги_в_с-ст3"/>
      <sheetName val="таблицы_для_расчетов28-04-08_23"/>
      <sheetName val="17_13"/>
      <sheetName val="24_13"/>
      <sheetName val="4_13"/>
      <sheetName val="другие_затраты_с_ст3"/>
      <sheetName val="услуги_непроизводств_7"/>
      <sheetName val="поощрение__ДВ_3"/>
      <sheetName val="__за_кредит3"/>
      <sheetName val="налоги_в_с_ст3"/>
      <sheetName val="П2_14"/>
      <sheetName val="П2_24"/>
      <sheetName val="П1_244"/>
      <sheetName val="П1_254"/>
      <sheetName val="П1_274"/>
      <sheetName val="П1_15"/>
      <sheetName val="П1_26"/>
      <sheetName val="П1_34"/>
      <sheetName val="П1_44"/>
      <sheetName val="П1_54"/>
      <sheetName val="П1_64"/>
      <sheetName val="П1_6а4"/>
      <sheetName val="П1_124"/>
      <sheetName val="расчет_цены_потерь4"/>
      <sheetName val="П1_15_34"/>
      <sheetName val="П1_16_34"/>
      <sheetName val="П1_17_34"/>
      <sheetName val="17_1_34"/>
      <sheetName val="18_24"/>
      <sheetName val="П1_204"/>
      <sheetName val="П1_20_34"/>
      <sheetName val="П1_21_34"/>
      <sheetName val="П1_304"/>
      <sheetName val="другие_из_прибыли4"/>
      <sheetName val="другие_затраты_с-ст4"/>
      <sheetName val="услуги_производствен_4"/>
      <sheetName val="услуги_непроизводств_8"/>
      <sheetName val="поощрение_(ДВ)4"/>
      <sheetName val="%_за_кредит4"/>
      <sheetName val="налоги_в_с-ст4"/>
      <sheetName val="таблицы_для_расчетов28-04-08_24"/>
      <sheetName val="17_14"/>
      <sheetName val="24_14"/>
      <sheetName val="4_14"/>
      <sheetName val="другие_затраты_с_ст4"/>
      <sheetName val="услуги_непроизводств_9"/>
      <sheetName val="поощрение__ДВ_4"/>
      <sheetName val="__за_кредит4"/>
      <sheetName val="налоги_в_с_ст4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П.1.17"/>
      <sheetName val="2.3"/>
      <sheetName val=" нвв передача"/>
      <sheetName val="Пример"/>
      <sheetName val="баланс квадраты ПЭС"/>
      <sheetName val="ИТ-бюджет"/>
      <sheetName val="База"/>
      <sheetName val="Объекты"/>
      <sheetName val="Инструкция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топливо2009"/>
      <sheetName val="Valuations"/>
      <sheetName val="параметры"/>
      <sheetName val="1999-veca"/>
      <sheetName val="NB_Tariffs"/>
      <sheetName val="Восстановл_Лист3"/>
      <sheetName val="TECHSHEET"/>
      <sheetName val="cus_HK1033"/>
      <sheetName val="FST5"/>
      <sheetName val="ээ"/>
      <sheetName val="Отчет"/>
      <sheetName val="2008 -2010"/>
      <sheetName val="Info"/>
      <sheetName val="на 1 тут"/>
      <sheetName val="П2_15"/>
      <sheetName val="П2_25"/>
      <sheetName val="П1_245"/>
      <sheetName val="П1_255"/>
      <sheetName val="П1_275"/>
      <sheetName val="П1_16"/>
      <sheetName val="П1_28"/>
      <sheetName val="П1_35"/>
      <sheetName val="П1_45"/>
      <sheetName val="П1_55"/>
      <sheetName val="П1_65"/>
      <sheetName val="П1_6а5"/>
      <sheetName val="П1_125"/>
      <sheetName val="расчет_цены_потерь5"/>
      <sheetName val="П1_15_35"/>
      <sheetName val="П1_16_35"/>
      <sheetName val="П1_17_35"/>
      <sheetName val="17_1_35"/>
      <sheetName val="18_25"/>
      <sheetName val="П1_205"/>
      <sheetName val="П1_20_35"/>
      <sheetName val="П1_21_35"/>
      <sheetName val="П1_305"/>
      <sheetName val="другие_из_прибыли5"/>
      <sheetName val="другие_затраты_с-ст5"/>
      <sheetName val="услуги_производствен_5"/>
      <sheetName val="услуги_непроизводств_10"/>
      <sheetName val="поощрение_(ДВ)5"/>
      <sheetName val="%_за_кредит5"/>
      <sheetName val="налоги_в_с-ст5"/>
      <sheetName val="таблицы_для_расчетов28-04-08_25"/>
      <sheetName val="17_15"/>
      <sheetName val="24_15"/>
      <sheetName val="4_15"/>
      <sheetName val="другие_затраты_с_ст5"/>
      <sheetName val="услуги_непроизводств_11"/>
      <sheetName val="поощрение__ДВ_5"/>
      <sheetName val="__за_кредит5"/>
      <sheetName val="налоги_в_с_ст5"/>
      <sheetName val="П2_16"/>
      <sheetName val="П2_26"/>
      <sheetName val="П1_246"/>
      <sheetName val="П1_256"/>
      <sheetName val="П1_276"/>
      <sheetName val="П1_17"/>
      <sheetName val="П1_29"/>
      <sheetName val="П1_36"/>
      <sheetName val="П1_46"/>
      <sheetName val="П1_56"/>
      <sheetName val="П1_66"/>
      <sheetName val="П1_6а6"/>
      <sheetName val="П1_126"/>
      <sheetName val="расчет_цены_потерь6"/>
      <sheetName val="П1_15_36"/>
      <sheetName val="П1_16_36"/>
      <sheetName val="П1_17_36"/>
      <sheetName val="17_1_36"/>
      <sheetName val="18_26"/>
      <sheetName val="П1_206"/>
      <sheetName val="П1_20_36"/>
      <sheetName val="П1_21_36"/>
      <sheetName val="П1_306"/>
      <sheetName val="другие_из_прибыли6"/>
      <sheetName val="другие_затраты_с-ст6"/>
      <sheetName val="услуги_производствен_6"/>
      <sheetName val="услуги_непроизводств_12"/>
      <sheetName val="поощрение_(ДВ)6"/>
      <sheetName val="%_за_кредит6"/>
      <sheetName val="налоги_в_с-ст6"/>
      <sheetName val="таблицы_для_расчетов28-04-08_26"/>
      <sheetName val="17_16"/>
      <sheetName val="24_16"/>
      <sheetName val="4_16"/>
      <sheetName val="другие_затраты_с_ст6"/>
      <sheetName val="услуги_непроизводств_13"/>
      <sheetName val="поощрение__ДВ_6"/>
      <sheetName val="__за_кредит6"/>
      <sheetName val="налоги_в_с_ст6"/>
      <sheetName val="21_3"/>
      <sheetName val="П2_17"/>
      <sheetName val="П2_27"/>
      <sheetName val="П1_247"/>
      <sheetName val="П1_257"/>
      <sheetName val="П1_277"/>
      <sheetName val="П1_18"/>
      <sheetName val="П1_210"/>
      <sheetName val="П1_37"/>
      <sheetName val="П1_47"/>
      <sheetName val="П1_57"/>
      <sheetName val="П1_67"/>
      <sheetName val="П1_6а7"/>
      <sheetName val="П1_127"/>
      <sheetName val="расчет_цены_потерь7"/>
      <sheetName val="П1_15_37"/>
      <sheetName val="П1_16_37"/>
      <sheetName val="П1_17_37"/>
      <sheetName val="17_1_37"/>
      <sheetName val="18_27"/>
      <sheetName val="П1_207"/>
      <sheetName val="П1_20_37"/>
      <sheetName val="П1_21_37"/>
      <sheetName val="П1_307"/>
      <sheetName val="другие_из_прибыли7"/>
      <sheetName val="другие_затраты_с-ст7"/>
      <sheetName val="услуги_производствен_7"/>
      <sheetName val="услуги_непроизводств_14"/>
      <sheetName val="поощрение_(ДВ)7"/>
      <sheetName val="%_за_кредит7"/>
      <sheetName val="налоги_в_с-ст7"/>
      <sheetName val="таблицы_для_расчетов28-04-08_27"/>
      <sheetName val="17_17"/>
      <sheetName val="24_17"/>
      <sheetName val="4_17"/>
      <sheetName val="другие_затраты_с_ст7"/>
      <sheetName val="услуги_непроизводств_15"/>
      <sheetName val="поощрение__ДВ_7"/>
      <sheetName val="__за_кредит7"/>
      <sheetName val="налоги_в_с_ст7"/>
      <sheetName val="21_31"/>
      <sheetName val="П2_18"/>
      <sheetName val="П2_28"/>
      <sheetName val="П1_248"/>
      <sheetName val="П1_258"/>
      <sheetName val="П1_278"/>
      <sheetName val="П1_19"/>
      <sheetName val="П1_211"/>
      <sheetName val="П1_38"/>
      <sheetName val="П1_48"/>
      <sheetName val="П1_58"/>
      <sheetName val="П1_68"/>
      <sheetName val="П1_6а8"/>
      <sheetName val="П1_128"/>
      <sheetName val="расчет_цены_потерь8"/>
      <sheetName val="П1_15_38"/>
      <sheetName val="П1_16_38"/>
      <sheetName val="П1_17_38"/>
      <sheetName val="17_1_38"/>
      <sheetName val="18_28"/>
      <sheetName val="П1_208"/>
      <sheetName val="П1_20_38"/>
      <sheetName val="П1_21_38"/>
      <sheetName val="П1_308"/>
      <sheetName val="другие_из_прибыли8"/>
      <sheetName val="другие_затраты_с-ст8"/>
      <sheetName val="услуги_производствен_8"/>
      <sheetName val="услуги_непроизводств_16"/>
      <sheetName val="поощрение_(ДВ)8"/>
      <sheetName val="%_за_кредит8"/>
      <sheetName val="налоги_в_с-ст8"/>
      <sheetName val="таблицы_для_расчетов28-04-08_28"/>
      <sheetName val="17_18"/>
      <sheetName val="24_18"/>
      <sheetName val="4_18"/>
      <sheetName val="другие_затраты_с_ст8"/>
      <sheetName val="услуги_непроизводств_17"/>
      <sheetName val="поощрение__ДВ_8"/>
      <sheetName val="__за_кредит8"/>
      <sheetName val="налоги_в_с_ст8"/>
      <sheetName val="Прил_22"/>
      <sheetName val="21_32"/>
      <sheetName val="14б ДПН отчет"/>
      <sheetName val="16а Сводный анализ"/>
      <sheetName val="вводные данные систем"/>
      <sheetName val="vec"/>
      <sheetName val="2009"/>
      <sheetName val="здания"/>
      <sheetName val="SAPBEXqueriesDefunct"/>
      <sheetName val="списание свп 2010г"/>
      <sheetName val="ис.смета"/>
      <sheetName val="тар"/>
      <sheetName val="I"/>
      <sheetName val="БПР"/>
      <sheetName val="Общий"/>
      <sheetName val="прогноз_1"/>
      <sheetName val="Стоимость ЭЭ"/>
      <sheetName val="фб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>
        <row r="6">
          <cell r="F6">
            <v>45239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Lists"/>
      <sheetName val="ф2 сап"/>
      <sheetName val="t_Настройки"/>
      <sheetName val="рабочий"/>
      <sheetName val="окраска"/>
      <sheetName val="1_Основной5"/>
      <sheetName val="2_Движение_денег5"/>
      <sheetName val="3_Отчеты_о_затратах5"/>
      <sheetName val="4_Сводка5"/>
      <sheetName val="5_Распределение_по_статьям_зат5"/>
      <sheetName val="6_Списки5"/>
      <sheetName val="7_анализ_затрат5"/>
      <sheetName val="18_25"/>
      <sheetName val="17_15"/>
      <sheetName val="2_35"/>
      <sheetName val="P2_15"/>
      <sheetName val="24_15"/>
      <sheetName val="4_15"/>
      <sheetName val="21_35"/>
      <sheetName val="P2_25"/>
      <sheetName val="P2_1_усл__единицы5"/>
      <sheetName val="Расчет_НВВ_РСК_по_RAB5"/>
      <sheetName val="Сводка_-_лизинг5"/>
      <sheetName val="2_квартал_2015г__(понед)5"/>
      <sheetName val="2008_-20105"/>
      <sheetName val="Ф-1_(для_АО-энерго)5"/>
      <sheetName val="Ф-2_(для_АО-энерго)5"/>
      <sheetName val="20020431_Командировочные_по_СП5"/>
      <sheetName val="БДР_план5"/>
      <sheetName val="14б_дпн_отчет5"/>
      <sheetName val="16а_сводный_анализ5"/>
      <sheetName val="20_15"/>
      <sheetName val="Доходы_от_эл__и_теплоэнергии5"/>
      <sheetName val="1_Основной6"/>
      <sheetName val="2_Движение_денег6"/>
      <sheetName val="3_Отчеты_о_затратах6"/>
      <sheetName val="4_Сводка6"/>
      <sheetName val="5_Распределение_по_статьям_зат6"/>
      <sheetName val="6_Списки6"/>
      <sheetName val="7_анализ_затрат6"/>
      <sheetName val="18_26"/>
      <sheetName val="17_16"/>
      <sheetName val="2_36"/>
      <sheetName val="P2_16"/>
      <sheetName val="24_16"/>
      <sheetName val="4_16"/>
      <sheetName val="21_36"/>
      <sheetName val="P2_26"/>
      <sheetName val="P2_1_усл__единицы6"/>
      <sheetName val="Расчет_НВВ_РСК_по_RAB6"/>
      <sheetName val="Сводка_-_лизинг6"/>
      <sheetName val="2_квартал_2015г__(понед)6"/>
      <sheetName val="2008_-20106"/>
      <sheetName val="Ф-1_(для_АО-энерго)6"/>
      <sheetName val="Ф-2_(для_АО-энерго)6"/>
      <sheetName val="20020431_Командировочные_по_СП6"/>
      <sheetName val="БДР_план6"/>
      <sheetName val="14б_дпн_отчет6"/>
      <sheetName val="16а_сводный_анализ6"/>
      <sheetName val="20_16"/>
      <sheetName val="Доходы_от_эл__и_теплоэнергии6"/>
      <sheetName val="1_Основной7"/>
      <sheetName val="2_Движение_денег7"/>
      <sheetName val="3_Отчеты_о_затратах7"/>
      <sheetName val="4_Сводка7"/>
      <sheetName val="5_Распределение_по_статьям_зат7"/>
      <sheetName val="6_Списки7"/>
      <sheetName val="7_анализ_затрат7"/>
      <sheetName val="18_27"/>
      <sheetName val="17_17"/>
      <sheetName val="2_37"/>
      <sheetName val="P2_17"/>
      <sheetName val="24_17"/>
      <sheetName val="4_17"/>
      <sheetName val="21_37"/>
      <sheetName val="P2_27"/>
      <sheetName val="P2_1_усл__единицы7"/>
      <sheetName val="Расчет_НВВ_РСК_по_RAB7"/>
      <sheetName val="Сводка_-_лизинг7"/>
      <sheetName val="2_квартал_2015г__(понед)7"/>
      <sheetName val="2008_-20107"/>
      <sheetName val="Ф-1_(для_АО-энерго)7"/>
      <sheetName val="Ф-2_(для_АО-энерго)7"/>
      <sheetName val="20020431_Командировочные_по_СП7"/>
      <sheetName val="БДР_план7"/>
      <sheetName val="14б_дпн_отчет7"/>
      <sheetName val="16а_сводный_анализ7"/>
      <sheetName val="20_17"/>
      <sheetName val="Доходы_от_эл__и_теплоэнергии7"/>
      <sheetName val="1_Основной8"/>
      <sheetName val="2_Движение_денег8"/>
      <sheetName val="3_Отчеты_о_затратах8"/>
      <sheetName val="4_Сводка8"/>
      <sheetName val="5_Распределение_по_статьям_зат8"/>
      <sheetName val="6_Списки8"/>
      <sheetName val="7_анализ_затрат8"/>
      <sheetName val="18_28"/>
      <sheetName val="17_18"/>
      <sheetName val="2_38"/>
      <sheetName val="P2_18"/>
      <sheetName val="24_18"/>
      <sheetName val="4_18"/>
      <sheetName val="21_38"/>
      <sheetName val="P2_28"/>
      <sheetName val="P2_1_усл__единицы8"/>
      <sheetName val="Расчет_НВВ_РСК_по_RAB8"/>
      <sheetName val="Сводка_-_лизинг8"/>
      <sheetName val="2_квартал_2015г__(понед)8"/>
      <sheetName val="2008_-20108"/>
      <sheetName val="Ф-1_(для_АО-энерго)8"/>
      <sheetName val="Ф-2_(для_АО-энерго)8"/>
      <sheetName val="20020431_Командировочные_по_СП8"/>
      <sheetName val="БДР_план8"/>
      <sheetName val="14б_дпн_отчет8"/>
      <sheetName val="16а_сводный_анализ8"/>
      <sheetName val="20_18"/>
      <sheetName val="Доходы_от_эл__и_теплоэнергии8"/>
      <sheetName val="mto_rev_2(armor)2"/>
      <sheetName val="pbc_-_tb2"/>
      <sheetName val="на 1 тут"/>
      <sheetName val="Служебный лист"/>
      <sheetName val="1_Основной9"/>
      <sheetName val="2_Движение_денег9"/>
      <sheetName val="3_Отчеты_о_затратах9"/>
      <sheetName val="4_Сводка9"/>
      <sheetName val="5_Распределение_по_статьям_зат9"/>
      <sheetName val="6_Списки9"/>
      <sheetName val="7_анализ_затрат9"/>
      <sheetName val="18_29"/>
      <sheetName val="17_19"/>
      <sheetName val="2_39"/>
      <sheetName val="P2_19"/>
      <sheetName val="24_19"/>
      <sheetName val="4_19"/>
      <sheetName val="21_39"/>
      <sheetName val="P2_29"/>
      <sheetName val="P2_1_усл__единицы9"/>
      <sheetName val="Расчет_НВВ_РСК_по_RAB9"/>
      <sheetName val="Сводка_-_лизинг9"/>
      <sheetName val="2_квартал_2015г__(понед)9"/>
      <sheetName val="2008_-20109"/>
      <sheetName val="Ф-1_(для_АО-энерго)9"/>
      <sheetName val="Ф-2_(для_АО-энерго)9"/>
      <sheetName val="БДР_план9"/>
      <sheetName val="20020431_Командировочные_по_СП9"/>
      <sheetName val="14б_дпн_отчет9"/>
      <sheetName val="16а_сводный_анализ9"/>
      <sheetName val="20_19"/>
      <sheetName val="Доходы_от_эл__и_теплоэнергии9"/>
      <sheetName val="mto_rev_2(armor)3"/>
      <sheetName val="pbc_-_tb3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ras_bs1"/>
      <sheetName val="вводные_данные_систем"/>
      <sheetName val="Перечень_адресов"/>
      <sheetName val="Параметры-не_удалять"/>
      <sheetName val="Резерв_по_отпускам"/>
      <sheetName val="исходные_данные"/>
      <sheetName val="group_structure"/>
      <sheetName val="ф2_сап"/>
      <sheetName val="на_1_тут"/>
      <sheetName val="Служебный_лист"/>
      <sheetName val="списание программ 2009 г."/>
      <sheetName val="Лист"/>
      <sheetName val="Параметры"/>
      <sheetName val="навигация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bill 4"/>
      <sheetName val="амортизация"/>
      <sheetName val="control"/>
      <sheetName val="I"/>
      <sheetName val="共機計算"/>
      <sheetName val="Лист1"/>
      <sheetName val="Настройки"/>
      <sheetName val="расчет тарифов"/>
      <sheetName val="договора - факт"/>
      <sheetName val="см-2 шатурс сети  проект работы"/>
      <sheetName val="расшифровка"/>
      <sheetName val="2007 (Min)"/>
      <sheetName val="2007 (Max)"/>
      <sheetName val="Перечень_адресов1"/>
      <sheetName val="Параметры-не_удалять1"/>
      <sheetName val="Резерв_по_отпускам1"/>
      <sheetName val="исходные_данные1"/>
      <sheetName val="group_structure1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ras_bs2"/>
      <sheetName val="Перечень_адресов2"/>
      <sheetName val="Параметры-не_удалять2"/>
      <sheetName val="Резерв_по_отпускам2"/>
      <sheetName val="исходные_данные2"/>
      <sheetName val="group_structure2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ras_bs3"/>
      <sheetName val="Перечень_адресов3"/>
      <sheetName val="Параметры-не_удалять3"/>
      <sheetName val="Резерв_по_отпускам3"/>
      <sheetName val="исходные_данные3"/>
      <sheetName val="group_structure3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ras_bs4"/>
      <sheetName val="Перечень_адресов4"/>
      <sheetName val="Параметры-не_удалять4"/>
      <sheetName val="Резерв_по_отпускам4"/>
      <sheetName val="исходные_данные4"/>
      <sheetName val="group_structure4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ras_bs5"/>
      <sheetName val="Перечень_адресов5"/>
      <sheetName val="Параметры-не_удалять5"/>
      <sheetName val="Резерв_по_отпускам5"/>
      <sheetName val="исходные_данные5"/>
      <sheetName val="group_structure5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ras_bs6"/>
      <sheetName val="Перечень_адресов6"/>
      <sheetName val="Параметры-не_удалять6"/>
      <sheetName val="Резерв_по_отпускам6"/>
      <sheetName val="исходные_данные6"/>
      <sheetName val="group_structure6"/>
      <sheetName val="3 утв."/>
      <sheetName val="HO_hrs"/>
      <sheetName val="Баланс ЭЭ"/>
      <sheetName val="Баланс мощность"/>
      <sheetName val="REESTR_ORG"/>
      <sheetName val="на 2000 год"/>
      <sheetName val="лот_1"/>
      <sheetName val="Anlagevermögen"/>
      <sheetName val="лв(в)"/>
      <sheetName val="лв(к)"/>
      <sheetName val="Продажи реальные и прогноз 20 л"/>
      <sheetName val="Initial"/>
      <sheetName val="справочно"/>
      <sheetName val="сок накладные (тк-бишкек)"/>
      <sheetName val="dairy precedents"/>
      <sheetName val="p&amp;l"/>
      <sheetName val="water"/>
      <sheetName val="2000"/>
      <sheetName val="Титул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>
        <row r="2">
          <cell r="A2" t="str">
            <v>Асташкин</v>
          </cell>
        </row>
      </sheetData>
      <sheetData sheetId="4">
        <row r="2">
          <cell r="A2" t="str">
            <v>Асташкин</v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A2" t="str">
            <v>Асташкин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2">
          <cell r="A2" t="str">
            <v>Асташкин</v>
          </cell>
        </row>
      </sheetData>
      <sheetData sheetId="124">
        <row r="2">
          <cell r="A2" t="str">
            <v>Асташкин</v>
          </cell>
        </row>
      </sheetData>
      <sheetData sheetId="125">
        <row r="2">
          <cell r="A2" t="str">
            <v>Асташкин</v>
          </cell>
        </row>
      </sheetData>
      <sheetData sheetId="126">
        <row r="2">
          <cell r="A2" t="str">
            <v>Асташкин</v>
          </cell>
        </row>
      </sheetData>
      <sheetData sheetId="127">
        <row r="2">
          <cell r="A2" t="str">
            <v>Асташкин</v>
          </cell>
        </row>
      </sheetData>
      <sheetData sheetId="128">
        <row r="2">
          <cell r="A2" t="str">
            <v>Асташкин</v>
          </cell>
        </row>
      </sheetData>
      <sheetData sheetId="129">
        <row r="2">
          <cell r="A2" t="str">
            <v>Асташкин</v>
          </cell>
        </row>
      </sheetData>
      <sheetData sheetId="130">
        <row r="2">
          <cell r="A2" t="str">
            <v>Асташкин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2">
          <cell r="A2" t="str">
            <v>Асташкин</v>
          </cell>
        </row>
      </sheetData>
      <sheetData sheetId="142">
        <row r="2">
          <cell r="A2" t="str">
            <v>Асташкин</v>
          </cell>
        </row>
      </sheetData>
      <sheetData sheetId="143">
        <row r="2">
          <cell r="A2" t="str">
            <v>Асташкин</v>
          </cell>
        </row>
      </sheetData>
      <sheetData sheetId="144">
        <row r="2">
          <cell r="A2" t="str">
            <v>Асташкин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2">
          <cell r="A2" t="str">
            <v>Асташкин</v>
          </cell>
        </row>
      </sheetData>
      <sheetData sheetId="168">
        <row r="2">
          <cell r="A2" t="str">
            <v>Асташкин</v>
          </cell>
        </row>
      </sheetData>
      <sheetData sheetId="169">
        <row r="2">
          <cell r="A2" t="str">
            <v>Асташкин</v>
          </cell>
        </row>
      </sheetData>
      <sheetData sheetId="170">
        <row r="2">
          <cell r="A2" t="str">
            <v>Асташкин</v>
          </cell>
        </row>
      </sheetData>
      <sheetData sheetId="171">
        <row r="2">
          <cell r="A2" t="str">
            <v>Асташкин</v>
          </cell>
        </row>
      </sheetData>
      <sheetData sheetId="172">
        <row r="2">
          <cell r="A2" t="str">
            <v>Асташкин</v>
          </cell>
        </row>
      </sheetData>
      <sheetData sheetId="173">
        <row r="2">
          <cell r="A2" t="str">
            <v>Асташкин</v>
          </cell>
        </row>
      </sheetData>
      <sheetData sheetId="174">
        <row r="2">
          <cell r="A2" t="str">
            <v>Асташкин</v>
          </cell>
        </row>
      </sheetData>
      <sheetData sheetId="175">
        <row r="2">
          <cell r="A2" t="str">
            <v>Асташкин</v>
          </cell>
        </row>
      </sheetData>
      <sheetData sheetId="176">
        <row r="2">
          <cell r="A2" t="str">
            <v>Асташкин</v>
          </cell>
        </row>
      </sheetData>
      <sheetData sheetId="177">
        <row r="2">
          <cell r="A2" t="str">
            <v>Асташкин</v>
          </cell>
        </row>
      </sheetData>
      <sheetData sheetId="178">
        <row r="2">
          <cell r="A2" t="str">
            <v>Асташкин</v>
          </cell>
        </row>
      </sheetData>
      <sheetData sheetId="179">
        <row r="2">
          <cell r="A2" t="str">
            <v>Асташкин</v>
          </cell>
        </row>
      </sheetData>
      <sheetData sheetId="180">
        <row r="2">
          <cell r="A2" t="str">
            <v>Асташкин</v>
          </cell>
        </row>
      </sheetData>
      <sheetData sheetId="181">
        <row r="2">
          <cell r="A2" t="str">
            <v>Асташкин</v>
          </cell>
        </row>
      </sheetData>
      <sheetData sheetId="182">
        <row r="2">
          <cell r="A2" t="str">
            <v>Асташкин</v>
          </cell>
        </row>
      </sheetData>
      <sheetData sheetId="183">
        <row r="2">
          <cell r="A2" t="str">
            <v>Асташкин</v>
          </cell>
        </row>
      </sheetData>
      <sheetData sheetId="184">
        <row r="2">
          <cell r="A2" t="str">
            <v>Асташкин</v>
          </cell>
        </row>
      </sheetData>
      <sheetData sheetId="185">
        <row r="2">
          <cell r="A2" t="str">
            <v>Асташкин</v>
          </cell>
        </row>
      </sheetData>
      <sheetData sheetId="186">
        <row r="2">
          <cell r="A2" t="str">
            <v>Асташкин</v>
          </cell>
        </row>
      </sheetData>
      <sheetData sheetId="187">
        <row r="2">
          <cell r="A2" t="str">
            <v>Асташкин</v>
          </cell>
        </row>
      </sheetData>
      <sheetData sheetId="188">
        <row r="2">
          <cell r="A2" t="str">
            <v>Асташкин</v>
          </cell>
        </row>
      </sheetData>
      <sheetData sheetId="189">
        <row r="2">
          <cell r="A2" t="str">
            <v>Асташкин</v>
          </cell>
        </row>
      </sheetData>
      <sheetData sheetId="190">
        <row r="2">
          <cell r="A2" t="str">
            <v>Асташкин</v>
          </cell>
        </row>
      </sheetData>
      <sheetData sheetId="191">
        <row r="2">
          <cell r="A2" t="str">
            <v>Асташкин</v>
          </cell>
        </row>
      </sheetData>
      <sheetData sheetId="192">
        <row r="2">
          <cell r="A2" t="str">
            <v>Асташкин</v>
          </cell>
        </row>
      </sheetData>
      <sheetData sheetId="193">
        <row r="2">
          <cell r="A2" t="str">
            <v>Асташкин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>
        <row r="2">
          <cell r="A2" t="str">
            <v>Асташкин</v>
          </cell>
        </row>
      </sheetData>
      <sheetData sheetId="209">
        <row r="2">
          <cell r="A2" t="str">
            <v>Асташкин</v>
          </cell>
        </row>
      </sheetData>
      <sheetData sheetId="210">
        <row r="2">
          <cell r="A2" t="str">
            <v>Асташкин</v>
          </cell>
        </row>
      </sheetData>
      <sheetData sheetId="211">
        <row r="2">
          <cell r="A2" t="str">
            <v>Асташкин</v>
          </cell>
        </row>
      </sheetData>
      <sheetData sheetId="212">
        <row r="2">
          <cell r="A2" t="str">
            <v>Асташкин</v>
          </cell>
        </row>
      </sheetData>
      <sheetData sheetId="213">
        <row r="2">
          <cell r="A2" t="str">
            <v>Асташкин</v>
          </cell>
        </row>
      </sheetData>
      <sheetData sheetId="214">
        <row r="2">
          <cell r="A2" t="str">
            <v>Асташкин</v>
          </cell>
        </row>
      </sheetData>
      <sheetData sheetId="215">
        <row r="2">
          <cell r="A2" t="str">
            <v>Асташкин</v>
          </cell>
        </row>
      </sheetData>
      <sheetData sheetId="216">
        <row r="2">
          <cell r="A2" t="str">
            <v>Асташкин</v>
          </cell>
        </row>
      </sheetData>
      <sheetData sheetId="217">
        <row r="2">
          <cell r="A2" t="str">
            <v>Асташкин</v>
          </cell>
        </row>
      </sheetData>
      <sheetData sheetId="218">
        <row r="2">
          <cell r="A2" t="str">
            <v>Асташкин</v>
          </cell>
        </row>
      </sheetData>
      <sheetData sheetId="219">
        <row r="2">
          <cell r="A2" t="str">
            <v>Асташкин</v>
          </cell>
        </row>
      </sheetData>
      <sheetData sheetId="220">
        <row r="2">
          <cell r="A2" t="str">
            <v>Асташкин</v>
          </cell>
        </row>
      </sheetData>
      <sheetData sheetId="221">
        <row r="2">
          <cell r="A2" t="str">
            <v>Асташкин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>
        <row r="2">
          <cell r="A2" t="str">
            <v>Асташкин</v>
          </cell>
        </row>
      </sheetData>
      <sheetData sheetId="237">
        <row r="2">
          <cell r="A2" t="str">
            <v>Асташкин</v>
          </cell>
        </row>
      </sheetData>
      <sheetData sheetId="238">
        <row r="2">
          <cell r="A2" t="str">
            <v>Асташкин</v>
          </cell>
        </row>
      </sheetData>
      <sheetData sheetId="239">
        <row r="2">
          <cell r="A2" t="str">
            <v>Асташкин</v>
          </cell>
        </row>
      </sheetData>
      <sheetData sheetId="240">
        <row r="2">
          <cell r="A2" t="str">
            <v>Асташкин</v>
          </cell>
        </row>
      </sheetData>
      <sheetData sheetId="241">
        <row r="2">
          <cell r="A2" t="str">
            <v>Асташкин</v>
          </cell>
        </row>
      </sheetData>
      <sheetData sheetId="242">
        <row r="2">
          <cell r="A2" t="str">
            <v>Асташкин</v>
          </cell>
        </row>
      </sheetData>
      <sheetData sheetId="243">
        <row r="2">
          <cell r="A2" t="str">
            <v>Асташкин</v>
          </cell>
        </row>
      </sheetData>
      <sheetData sheetId="244">
        <row r="2">
          <cell r="A2" t="str">
            <v>Асташкин</v>
          </cell>
        </row>
      </sheetData>
      <sheetData sheetId="245">
        <row r="2">
          <cell r="A2" t="str">
            <v>Асташкин</v>
          </cell>
        </row>
      </sheetData>
      <sheetData sheetId="246">
        <row r="2">
          <cell r="A2" t="str">
            <v>Асташкин</v>
          </cell>
        </row>
      </sheetData>
      <sheetData sheetId="247">
        <row r="2">
          <cell r="A2" t="str">
            <v>Асташкин</v>
          </cell>
        </row>
      </sheetData>
      <sheetData sheetId="248">
        <row r="2">
          <cell r="A2" t="str">
            <v>Асташкин</v>
          </cell>
        </row>
      </sheetData>
      <sheetData sheetId="249">
        <row r="2">
          <cell r="A2" t="str">
            <v>Асташкин</v>
          </cell>
        </row>
      </sheetData>
      <sheetData sheetId="250">
        <row r="2">
          <cell r="A2" t="str">
            <v>Асташкин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2">
          <cell r="A2" t="str">
            <v>Асташкин</v>
          </cell>
        </row>
      </sheetData>
      <sheetData sheetId="260">
        <row r="2">
          <cell r="A2" t="str">
            <v>Асташкин</v>
          </cell>
        </row>
      </sheetData>
      <sheetData sheetId="261">
        <row r="2">
          <cell r="A2" t="str">
            <v>Асташкин</v>
          </cell>
        </row>
      </sheetData>
      <sheetData sheetId="262">
        <row r="2">
          <cell r="A2" t="str">
            <v>Асташкин</v>
          </cell>
        </row>
      </sheetData>
      <sheetData sheetId="263">
        <row r="2">
          <cell r="A2" t="str">
            <v>Асташкин</v>
          </cell>
        </row>
      </sheetData>
      <sheetData sheetId="264">
        <row r="2">
          <cell r="A2" t="str">
            <v>Асташкин</v>
          </cell>
        </row>
      </sheetData>
      <sheetData sheetId="265">
        <row r="2">
          <cell r="A2" t="str">
            <v>Асташкин</v>
          </cell>
        </row>
      </sheetData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4">
          <cell r="E4">
            <v>0</v>
          </cell>
        </row>
      </sheetData>
      <sheetData sheetId="273">
        <row r="4">
          <cell r="E4">
            <v>0</v>
          </cell>
        </row>
      </sheetData>
      <sheetData sheetId="274">
        <row r="4">
          <cell r="E4">
            <v>0</v>
          </cell>
        </row>
      </sheetData>
      <sheetData sheetId="275">
        <row r="4">
          <cell r="E4">
            <v>0</v>
          </cell>
        </row>
      </sheetData>
      <sheetData sheetId="276">
        <row r="4">
          <cell r="E4">
            <v>0</v>
          </cell>
        </row>
      </sheetData>
      <sheetData sheetId="277">
        <row r="4">
          <cell r="E4">
            <v>0</v>
          </cell>
        </row>
      </sheetData>
      <sheetData sheetId="278">
        <row r="4">
          <cell r="E4">
            <v>0</v>
          </cell>
        </row>
      </sheetData>
      <sheetData sheetId="279">
        <row r="4">
          <cell r="E4">
            <v>0</v>
          </cell>
        </row>
      </sheetData>
      <sheetData sheetId="280">
        <row r="4">
          <cell r="E4">
            <v>0</v>
          </cell>
        </row>
      </sheetData>
      <sheetData sheetId="281">
        <row r="4">
          <cell r="E4">
            <v>0</v>
          </cell>
        </row>
      </sheetData>
      <sheetData sheetId="282">
        <row r="4">
          <cell r="E4">
            <v>0</v>
          </cell>
        </row>
      </sheetData>
      <sheetData sheetId="283">
        <row r="4">
          <cell r="E4">
            <v>0</v>
          </cell>
        </row>
      </sheetData>
      <sheetData sheetId="284">
        <row r="4">
          <cell r="E4">
            <v>0</v>
          </cell>
        </row>
      </sheetData>
      <sheetData sheetId="285">
        <row r="4">
          <cell r="E4">
            <v>0</v>
          </cell>
        </row>
      </sheetData>
      <sheetData sheetId="286">
        <row r="2">
          <cell r="A2" t="str">
            <v>Асташкин</v>
          </cell>
        </row>
      </sheetData>
      <sheetData sheetId="287">
        <row r="2">
          <cell r="A2" t="str">
            <v>Асташкин</v>
          </cell>
        </row>
      </sheetData>
      <sheetData sheetId="288">
        <row r="2">
          <cell r="A2" t="str">
            <v>Асташкин</v>
          </cell>
        </row>
      </sheetData>
      <sheetData sheetId="289">
        <row r="2">
          <cell r="A2" t="str">
            <v>Асташкин</v>
          </cell>
        </row>
      </sheetData>
      <sheetData sheetId="290">
        <row r="2">
          <cell r="A2" t="str">
            <v>Асташкин</v>
          </cell>
        </row>
      </sheetData>
      <sheetData sheetId="291">
        <row r="2">
          <cell r="A2" t="str">
            <v>Асташкин</v>
          </cell>
        </row>
      </sheetData>
      <sheetData sheetId="292">
        <row r="2">
          <cell r="A2" t="str">
            <v>Асташкин</v>
          </cell>
        </row>
      </sheetData>
      <sheetData sheetId="293">
        <row r="2">
          <cell r="A2" t="str">
            <v>Асташкин</v>
          </cell>
        </row>
      </sheetData>
      <sheetData sheetId="294">
        <row r="2">
          <cell r="A2" t="str">
            <v>Асташкин</v>
          </cell>
        </row>
      </sheetData>
      <sheetData sheetId="295">
        <row r="2">
          <cell r="A2" t="str">
            <v>Асташкин</v>
          </cell>
        </row>
      </sheetData>
      <sheetData sheetId="296">
        <row r="2">
          <cell r="A2" t="str">
            <v>Асташкин</v>
          </cell>
        </row>
      </sheetData>
      <sheetData sheetId="297">
        <row r="2">
          <cell r="A2" t="str">
            <v>Асташкин</v>
          </cell>
        </row>
      </sheetData>
      <sheetData sheetId="298">
        <row r="2">
          <cell r="A2" t="str">
            <v>Асташкин</v>
          </cell>
        </row>
      </sheetData>
      <sheetData sheetId="299">
        <row r="2">
          <cell r="A2" t="str">
            <v>Асташкин</v>
          </cell>
        </row>
      </sheetData>
      <sheetData sheetId="300">
        <row r="2">
          <cell r="A2" t="str">
            <v>Асташкин</v>
          </cell>
        </row>
      </sheetData>
      <sheetData sheetId="301">
        <row r="2">
          <cell r="A2" t="str">
            <v>Асташкин</v>
          </cell>
        </row>
      </sheetData>
      <sheetData sheetId="302">
        <row r="2">
          <cell r="A2" t="str">
            <v>Асташкин</v>
          </cell>
        </row>
      </sheetData>
      <sheetData sheetId="303">
        <row r="2">
          <cell r="A2" t="str">
            <v>Асташкин</v>
          </cell>
        </row>
      </sheetData>
      <sheetData sheetId="304">
        <row r="4">
          <cell r="E4">
            <v>0</v>
          </cell>
        </row>
      </sheetData>
      <sheetData sheetId="305">
        <row r="4">
          <cell r="E4">
            <v>0</v>
          </cell>
        </row>
      </sheetData>
      <sheetData sheetId="306">
        <row r="4">
          <cell r="E4">
            <v>0</v>
          </cell>
        </row>
      </sheetData>
      <sheetData sheetId="307">
        <row r="2">
          <cell r="A2" t="str">
            <v>Асташкин</v>
          </cell>
        </row>
      </sheetData>
      <sheetData sheetId="308">
        <row r="4">
          <cell r="E4">
            <v>0</v>
          </cell>
        </row>
      </sheetData>
      <sheetData sheetId="309">
        <row r="4">
          <cell r="E4">
            <v>0</v>
          </cell>
        </row>
      </sheetData>
      <sheetData sheetId="310">
        <row r="4">
          <cell r="E4">
            <v>0</v>
          </cell>
        </row>
      </sheetData>
      <sheetData sheetId="311">
        <row r="4">
          <cell r="E4">
            <v>0</v>
          </cell>
        </row>
      </sheetData>
      <sheetData sheetId="312">
        <row r="4">
          <cell r="E4">
            <v>0</v>
          </cell>
        </row>
      </sheetData>
      <sheetData sheetId="313">
        <row r="4">
          <cell r="E4">
            <v>0</v>
          </cell>
        </row>
      </sheetData>
      <sheetData sheetId="314">
        <row r="2">
          <cell r="A2" t="str">
            <v>Асташкин</v>
          </cell>
        </row>
      </sheetData>
      <sheetData sheetId="315">
        <row r="2">
          <cell r="A2" t="str">
            <v>Асташкин</v>
          </cell>
        </row>
      </sheetData>
      <sheetData sheetId="316">
        <row r="2">
          <cell r="A2" t="str">
            <v>Асташкин</v>
          </cell>
        </row>
      </sheetData>
      <sheetData sheetId="317">
        <row r="2">
          <cell r="A2" t="str">
            <v>Асташкин</v>
          </cell>
        </row>
      </sheetData>
      <sheetData sheetId="318">
        <row r="2">
          <cell r="A2" t="str">
            <v>Асташкин</v>
          </cell>
        </row>
      </sheetData>
      <sheetData sheetId="319">
        <row r="2">
          <cell r="A2" t="str">
            <v>Асташкин</v>
          </cell>
        </row>
      </sheetData>
      <sheetData sheetId="320">
        <row r="2">
          <cell r="A2" t="str">
            <v>Асташкин</v>
          </cell>
        </row>
      </sheetData>
      <sheetData sheetId="321">
        <row r="2">
          <cell r="A2" t="str">
            <v>Асташкин</v>
          </cell>
        </row>
      </sheetData>
      <sheetData sheetId="322">
        <row r="2">
          <cell r="A2" t="str">
            <v>Асташкин</v>
          </cell>
        </row>
      </sheetData>
      <sheetData sheetId="323">
        <row r="2">
          <cell r="A2" t="str">
            <v>Асташкин</v>
          </cell>
        </row>
      </sheetData>
      <sheetData sheetId="324">
        <row r="2">
          <cell r="A2" t="str">
            <v>Асташкин</v>
          </cell>
        </row>
      </sheetData>
      <sheetData sheetId="325">
        <row r="2">
          <cell r="A2" t="str">
            <v>Асташкин</v>
          </cell>
        </row>
      </sheetData>
      <sheetData sheetId="326">
        <row r="2">
          <cell r="A2" t="str">
            <v>Асташкин</v>
          </cell>
        </row>
      </sheetData>
      <sheetData sheetId="327">
        <row r="2">
          <cell r="A2" t="str">
            <v>Асташкин</v>
          </cell>
        </row>
      </sheetData>
      <sheetData sheetId="328">
        <row r="2">
          <cell r="A2" t="str">
            <v>Асташкин</v>
          </cell>
        </row>
      </sheetData>
      <sheetData sheetId="329">
        <row r="2">
          <cell r="A2" t="str">
            <v>Асташкин</v>
          </cell>
        </row>
      </sheetData>
      <sheetData sheetId="330">
        <row r="2">
          <cell r="A2" t="str">
            <v>Асташкин</v>
          </cell>
        </row>
      </sheetData>
      <sheetData sheetId="331">
        <row r="2">
          <cell r="A2" t="str">
            <v>Асташкин</v>
          </cell>
        </row>
      </sheetData>
      <sheetData sheetId="332">
        <row r="4">
          <cell r="E4">
            <v>0</v>
          </cell>
        </row>
      </sheetData>
      <sheetData sheetId="333">
        <row r="4">
          <cell r="E4">
            <v>0</v>
          </cell>
        </row>
      </sheetData>
      <sheetData sheetId="334">
        <row r="4">
          <cell r="E4">
            <v>0</v>
          </cell>
        </row>
      </sheetData>
      <sheetData sheetId="335">
        <row r="2">
          <cell r="A2" t="str">
            <v>Асташкин</v>
          </cell>
        </row>
      </sheetData>
      <sheetData sheetId="336">
        <row r="4">
          <cell r="E4">
            <v>0</v>
          </cell>
        </row>
      </sheetData>
      <sheetData sheetId="337">
        <row r="4">
          <cell r="E4">
            <v>0</v>
          </cell>
        </row>
      </sheetData>
      <sheetData sheetId="338">
        <row r="4">
          <cell r="E4">
            <v>0</v>
          </cell>
        </row>
      </sheetData>
      <sheetData sheetId="339">
        <row r="4">
          <cell r="E4">
            <v>0</v>
          </cell>
        </row>
      </sheetData>
      <sheetData sheetId="340">
        <row r="4">
          <cell r="E4">
            <v>0</v>
          </cell>
        </row>
      </sheetData>
      <sheetData sheetId="341">
        <row r="4">
          <cell r="E4">
            <v>0</v>
          </cell>
        </row>
      </sheetData>
      <sheetData sheetId="342">
        <row r="4">
          <cell r="E4">
            <v>0</v>
          </cell>
        </row>
      </sheetData>
      <sheetData sheetId="343">
        <row r="4">
          <cell r="E4">
            <v>0</v>
          </cell>
        </row>
      </sheetData>
      <sheetData sheetId="344">
        <row r="4">
          <cell r="E4">
            <v>0</v>
          </cell>
        </row>
      </sheetData>
      <sheetData sheetId="345">
        <row r="4">
          <cell r="E4">
            <v>0</v>
          </cell>
        </row>
      </sheetData>
      <sheetData sheetId="346">
        <row r="4">
          <cell r="E4">
            <v>0</v>
          </cell>
        </row>
      </sheetData>
      <sheetData sheetId="347">
        <row r="4">
          <cell r="E4">
            <v>0</v>
          </cell>
        </row>
      </sheetData>
      <sheetData sheetId="348">
        <row r="4">
          <cell r="E4">
            <v>0</v>
          </cell>
        </row>
      </sheetData>
      <sheetData sheetId="349">
        <row r="4">
          <cell r="E4">
            <v>0</v>
          </cell>
        </row>
      </sheetData>
      <sheetData sheetId="350">
        <row r="4">
          <cell r="E4">
            <v>0</v>
          </cell>
        </row>
      </sheetData>
      <sheetData sheetId="351">
        <row r="4">
          <cell r="E4">
            <v>0</v>
          </cell>
        </row>
      </sheetData>
      <sheetData sheetId="352">
        <row r="4">
          <cell r="E4">
            <v>0</v>
          </cell>
        </row>
      </sheetData>
      <sheetData sheetId="353">
        <row r="4">
          <cell r="E4">
            <v>0</v>
          </cell>
        </row>
      </sheetData>
      <sheetData sheetId="354">
        <row r="4">
          <cell r="E4">
            <v>0</v>
          </cell>
        </row>
      </sheetData>
      <sheetData sheetId="355">
        <row r="4">
          <cell r="E4">
            <v>0</v>
          </cell>
        </row>
      </sheetData>
      <sheetData sheetId="356">
        <row r="4">
          <cell r="E4">
            <v>0</v>
          </cell>
        </row>
      </sheetData>
      <sheetData sheetId="357">
        <row r="4">
          <cell r="E4">
            <v>0</v>
          </cell>
        </row>
      </sheetData>
      <sheetData sheetId="358">
        <row r="4">
          <cell r="E4">
            <v>0</v>
          </cell>
        </row>
      </sheetData>
      <sheetData sheetId="359">
        <row r="4">
          <cell r="E4">
            <v>0</v>
          </cell>
        </row>
      </sheetData>
      <sheetData sheetId="360">
        <row r="4">
          <cell r="E4">
            <v>0</v>
          </cell>
        </row>
      </sheetData>
      <sheetData sheetId="361">
        <row r="4">
          <cell r="E4">
            <v>0</v>
          </cell>
        </row>
      </sheetData>
      <sheetData sheetId="362">
        <row r="4">
          <cell r="E4">
            <v>0</v>
          </cell>
        </row>
      </sheetData>
      <sheetData sheetId="363">
        <row r="4">
          <cell r="E4">
            <v>0</v>
          </cell>
        </row>
      </sheetData>
      <sheetData sheetId="364">
        <row r="4">
          <cell r="E4">
            <v>0</v>
          </cell>
        </row>
      </sheetData>
      <sheetData sheetId="365">
        <row r="4">
          <cell r="E4">
            <v>0</v>
          </cell>
        </row>
      </sheetData>
      <sheetData sheetId="366">
        <row r="4">
          <cell r="E4">
            <v>0</v>
          </cell>
        </row>
      </sheetData>
      <sheetData sheetId="367">
        <row r="4">
          <cell r="E4">
            <v>0</v>
          </cell>
        </row>
      </sheetData>
      <sheetData sheetId="368">
        <row r="4">
          <cell r="E4">
            <v>0</v>
          </cell>
        </row>
      </sheetData>
      <sheetData sheetId="369">
        <row r="4">
          <cell r="E4">
            <v>0</v>
          </cell>
        </row>
      </sheetData>
      <sheetData sheetId="370">
        <row r="4">
          <cell r="E4">
            <v>0</v>
          </cell>
        </row>
      </sheetData>
      <sheetData sheetId="371">
        <row r="4">
          <cell r="E4">
            <v>0</v>
          </cell>
        </row>
      </sheetData>
      <sheetData sheetId="372">
        <row r="4">
          <cell r="E4">
            <v>0</v>
          </cell>
        </row>
      </sheetData>
      <sheetData sheetId="373">
        <row r="4">
          <cell r="E4">
            <v>0</v>
          </cell>
        </row>
      </sheetData>
      <sheetData sheetId="374">
        <row r="4">
          <cell r="E4">
            <v>0</v>
          </cell>
        </row>
      </sheetData>
      <sheetData sheetId="375">
        <row r="4">
          <cell r="E4">
            <v>0</v>
          </cell>
        </row>
      </sheetData>
      <sheetData sheetId="376">
        <row r="4">
          <cell r="E4">
            <v>0</v>
          </cell>
        </row>
      </sheetData>
      <sheetData sheetId="377">
        <row r="4">
          <cell r="E4">
            <v>0</v>
          </cell>
        </row>
      </sheetData>
      <sheetData sheetId="378">
        <row r="4">
          <cell r="E4">
            <v>0</v>
          </cell>
        </row>
      </sheetData>
      <sheetData sheetId="379">
        <row r="4">
          <cell r="E4">
            <v>0</v>
          </cell>
        </row>
      </sheetData>
      <sheetData sheetId="380">
        <row r="4">
          <cell r="E4">
            <v>0</v>
          </cell>
        </row>
      </sheetData>
      <sheetData sheetId="381">
        <row r="4">
          <cell r="E4">
            <v>0</v>
          </cell>
        </row>
      </sheetData>
      <sheetData sheetId="382">
        <row r="4">
          <cell r="E4">
            <v>0</v>
          </cell>
        </row>
      </sheetData>
      <sheetData sheetId="383">
        <row r="4">
          <cell r="E4">
            <v>0</v>
          </cell>
        </row>
      </sheetData>
      <sheetData sheetId="384">
        <row r="4">
          <cell r="E4">
            <v>0</v>
          </cell>
        </row>
      </sheetData>
      <sheetData sheetId="385">
        <row r="4">
          <cell r="E4">
            <v>0</v>
          </cell>
        </row>
      </sheetData>
      <sheetData sheetId="386" refreshError="1"/>
      <sheetData sheetId="387" refreshError="1"/>
      <sheetData sheetId="388">
        <row r="2">
          <cell r="A2" t="str">
            <v>Асташкин</v>
          </cell>
        </row>
      </sheetData>
      <sheetData sheetId="389">
        <row r="2">
          <cell r="A2" t="str">
            <v>Асташкин</v>
          </cell>
        </row>
      </sheetData>
      <sheetData sheetId="390">
        <row r="2">
          <cell r="A2" t="str">
            <v>Асташкин</v>
          </cell>
        </row>
      </sheetData>
      <sheetData sheetId="391">
        <row r="2">
          <cell r="A2" t="str">
            <v>Асташкин</v>
          </cell>
        </row>
      </sheetData>
      <sheetData sheetId="392">
        <row r="2">
          <cell r="A2" t="str">
            <v>Асташкин</v>
          </cell>
        </row>
      </sheetData>
      <sheetData sheetId="393">
        <row r="2">
          <cell r="A2" t="str">
            <v>Асташкин</v>
          </cell>
        </row>
      </sheetData>
      <sheetData sheetId="394">
        <row r="2">
          <cell r="A2" t="str">
            <v>Асташкин</v>
          </cell>
        </row>
      </sheetData>
      <sheetData sheetId="395">
        <row r="2">
          <cell r="A2" t="str">
            <v>Асташкин</v>
          </cell>
        </row>
      </sheetData>
      <sheetData sheetId="396"/>
      <sheetData sheetId="397"/>
      <sheetData sheetId="398"/>
      <sheetData sheetId="399"/>
      <sheetData sheetId="400"/>
      <sheetData sheetId="401"/>
      <sheetData sheetId="402">
        <row r="2">
          <cell r="A2" t="str">
            <v>Асташкин</v>
          </cell>
        </row>
      </sheetData>
      <sheetData sheetId="403">
        <row r="2">
          <cell r="A2" t="str">
            <v>Асташкин</v>
          </cell>
        </row>
      </sheetData>
      <sheetData sheetId="404">
        <row r="2">
          <cell r="A2" t="str">
            <v>Асташкин</v>
          </cell>
        </row>
      </sheetData>
      <sheetData sheetId="405"/>
      <sheetData sheetId="406">
        <row r="2">
          <cell r="A2" t="str">
            <v>Асташкин</v>
          </cell>
        </row>
      </sheetData>
      <sheetData sheetId="407">
        <row r="2">
          <cell r="A2" t="str">
            <v>Асташкин</v>
          </cell>
        </row>
      </sheetData>
      <sheetData sheetId="408">
        <row r="2">
          <cell r="A2" t="str">
            <v>Асташкин</v>
          </cell>
        </row>
      </sheetData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>
        <row r="2">
          <cell r="A2" t="str">
            <v>Асташкин</v>
          </cell>
        </row>
      </sheetData>
      <sheetData sheetId="418">
        <row r="2">
          <cell r="A2" t="str">
            <v>Асташкин</v>
          </cell>
        </row>
      </sheetData>
      <sheetData sheetId="419">
        <row r="2">
          <cell r="A2" t="str">
            <v>Асташкин</v>
          </cell>
        </row>
      </sheetData>
      <sheetData sheetId="420">
        <row r="2">
          <cell r="A2" t="str">
            <v>Асташкин</v>
          </cell>
        </row>
      </sheetData>
      <sheetData sheetId="421">
        <row r="2">
          <cell r="A2" t="str">
            <v>Асташкин</v>
          </cell>
        </row>
      </sheetData>
      <sheetData sheetId="422">
        <row r="2">
          <cell r="A2" t="str">
            <v>Асташкин</v>
          </cell>
        </row>
      </sheetData>
      <sheetData sheetId="423">
        <row r="2">
          <cell r="A2" t="str">
            <v>Асташкин</v>
          </cell>
        </row>
      </sheetData>
      <sheetData sheetId="424">
        <row r="2">
          <cell r="A2" t="str">
            <v>Асташкин</v>
          </cell>
        </row>
      </sheetData>
      <sheetData sheetId="425">
        <row r="2">
          <cell r="A2" t="str">
            <v>Асташкин</v>
          </cell>
        </row>
      </sheetData>
      <sheetData sheetId="426">
        <row r="2">
          <cell r="A2" t="str">
            <v>Асташкин</v>
          </cell>
        </row>
      </sheetData>
      <sheetData sheetId="427"/>
      <sheetData sheetId="428"/>
      <sheetData sheetId="429"/>
      <sheetData sheetId="430"/>
      <sheetData sheetId="431"/>
      <sheetData sheetId="432"/>
      <sheetData sheetId="433">
        <row r="2">
          <cell r="A2" t="str">
            <v>Асташкин</v>
          </cell>
        </row>
      </sheetData>
      <sheetData sheetId="434">
        <row r="2">
          <cell r="A2" t="str">
            <v>Асташкин</v>
          </cell>
        </row>
      </sheetData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>
        <row r="4">
          <cell r="E4">
            <v>0</v>
          </cell>
        </row>
      </sheetData>
      <sheetData sheetId="468">
        <row r="4">
          <cell r="E4">
            <v>0</v>
          </cell>
        </row>
      </sheetData>
      <sheetData sheetId="469">
        <row r="2">
          <cell r="A2" t="str">
            <v>Асташкин</v>
          </cell>
        </row>
      </sheetData>
      <sheetData sheetId="470">
        <row r="4">
          <cell r="E4">
            <v>0</v>
          </cell>
        </row>
      </sheetData>
      <sheetData sheetId="471">
        <row r="2">
          <cell r="A2" t="str">
            <v>Асташкин</v>
          </cell>
        </row>
      </sheetData>
      <sheetData sheetId="472">
        <row r="2">
          <cell r="A2" t="str">
            <v>Асташкин</v>
          </cell>
        </row>
      </sheetData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0</v>
          </cell>
        </row>
      </sheetData>
      <sheetData sheetId="480">
        <row r="4">
          <cell r="E4">
            <v>0</v>
          </cell>
        </row>
      </sheetData>
      <sheetData sheetId="481">
        <row r="2">
          <cell r="A2" t="str">
            <v>Асташкин</v>
          </cell>
        </row>
      </sheetData>
      <sheetData sheetId="482">
        <row r="4">
          <cell r="E4">
            <v>0</v>
          </cell>
        </row>
      </sheetData>
      <sheetData sheetId="483">
        <row r="2">
          <cell r="A2" t="str">
            <v>Асташкин</v>
          </cell>
        </row>
      </sheetData>
      <sheetData sheetId="484">
        <row r="2">
          <cell r="A2" t="str">
            <v>Асташкин</v>
          </cell>
        </row>
      </sheetData>
      <sheetData sheetId="485"/>
      <sheetData sheetId="486"/>
      <sheetData sheetId="487"/>
      <sheetData sheetId="488"/>
      <sheetData sheetId="489"/>
      <sheetData sheetId="490"/>
      <sheetData sheetId="491">
        <row r="4">
          <cell r="E4">
            <v>0</v>
          </cell>
        </row>
      </sheetData>
      <sheetData sheetId="492">
        <row r="4">
          <cell r="E4">
            <v>0</v>
          </cell>
        </row>
      </sheetData>
      <sheetData sheetId="493">
        <row r="2">
          <cell r="A2" t="str">
            <v>Асташкин</v>
          </cell>
        </row>
      </sheetData>
      <sheetData sheetId="494">
        <row r="4">
          <cell r="E4">
            <v>0</v>
          </cell>
        </row>
      </sheetData>
      <sheetData sheetId="495">
        <row r="2">
          <cell r="A2" t="str">
            <v>Асташкин</v>
          </cell>
        </row>
      </sheetData>
      <sheetData sheetId="496">
        <row r="2">
          <cell r="A2" t="str">
            <v>Асташкин</v>
          </cell>
        </row>
      </sheetData>
      <sheetData sheetId="497"/>
      <sheetData sheetId="498"/>
      <sheetData sheetId="499"/>
      <sheetData sheetId="500"/>
      <sheetData sheetId="501"/>
      <sheetData sheetId="502"/>
      <sheetData sheetId="503">
        <row r="4">
          <cell r="E4">
            <v>0</v>
          </cell>
        </row>
      </sheetData>
      <sheetData sheetId="504">
        <row r="4">
          <cell r="E4">
            <v>0</v>
          </cell>
        </row>
      </sheetData>
      <sheetData sheetId="505">
        <row r="2">
          <cell r="A2" t="str">
            <v>Асташкин</v>
          </cell>
        </row>
      </sheetData>
      <sheetData sheetId="506">
        <row r="4">
          <cell r="E4">
            <v>0</v>
          </cell>
        </row>
      </sheetData>
      <sheetData sheetId="507">
        <row r="2">
          <cell r="A2" t="str">
            <v>Асташкин</v>
          </cell>
        </row>
      </sheetData>
      <sheetData sheetId="508">
        <row r="2">
          <cell r="A2" t="str">
            <v>Асташкин</v>
          </cell>
        </row>
      </sheetData>
      <sheetData sheetId="509"/>
      <sheetData sheetId="510"/>
      <sheetData sheetId="511"/>
      <sheetData sheetId="512"/>
      <sheetData sheetId="513"/>
      <sheetData sheetId="514"/>
      <sheetData sheetId="515">
        <row r="4">
          <cell r="E4">
            <v>0</v>
          </cell>
        </row>
      </sheetData>
      <sheetData sheetId="516">
        <row r="4">
          <cell r="E4">
            <v>0</v>
          </cell>
        </row>
      </sheetData>
      <sheetData sheetId="517">
        <row r="2">
          <cell r="A2" t="str">
            <v>Асташкин</v>
          </cell>
        </row>
      </sheetData>
      <sheetData sheetId="518">
        <row r="4">
          <cell r="E4">
            <v>0</v>
          </cell>
        </row>
      </sheetData>
      <sheetData sheetId="519">
        <row r="2">
          <cell r="A2" t="str">
            <v>Асташкин</v>
          </cell>
        </row>
      </sheetData>
      <sheetData sheetId="520">
        <row r="2">
          <cell r="A2" t="str">
            <v>Асташкин</v>
          </cell>
        </row>
      </sheetData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ИТ-бюджет"/>
      <sheetName val="Source"/>
      <sheetName val="17"/>
      <sheetName val="Ф-1 (для АО-энерго)"/>
      <sheetName val="Ф-2 (для АО-энерго)"/>
      <sheetName val="гр5(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  <sheetName val="вводные данные систем"/>
      <sheetName val="ээ"/>
      <sheetName val="IBASE"/>
      <sheetName val="Лист1"/>
      <sheetName val="FST5"/>
      <sheetName val="2005"/>
      <sheetName val="ESTI."/>
      <sheetName val="DI-ESTI"/>
      <sheetName val="Сводка - лизинг"/>
      <sheetName val="6 Списки"/>
      <sheetName val="Enums"/>
      <sheetName val="IS"/>
      <sheetName val="смета"/>
      <sheetName val="тар"/>
      <sheetName val="т1.15(смета8а)"/>
      <sheetName val="тепло"/>
      <sheetName val="ис.смета"/>
      <sheetName val="I"/>
      <sheetName val="Настройки"/>
      <sheetName val="мощность"/>
      <sheetName val="Dati Caricati"/>
      <sheetName val="共機計算"/>
      <sheetName val="共機J"/>
      <sheetName val="ИТОГИ  по Н,Р,Э,Q"/>
      <sheetName val="SET"/>
      <sheetName val="Peri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Организации"/>
      <sheetName val="Справочники"/>
      <sheetName val="Пер-Вл"/>
      <sheetName val="ПС рек"/>
      <sheetName val="ЛЭП нов"/>
      <sheetName val="Таб1.1"/>
      <sheetName val="ИТ-бюджет"/>
      <sheetName val="регионы"/>
      <sheetName val="TEHSHEET"/>
      <sheetName val="Титульный"/>
      <sheetName val="гр5(о)"/>
      <sheetName val="Баланс"/>
      <sheetName val="with project"/>
      <sheetName val="readme"/>
      <sheetName val="SENSITIVITY"/>
    </sheetNames>
    <sheetDataSet>
      <sheetData sheetId="0">
        <row r="2">
          <cell r="B2" t="str">
            <v>Выпуски</v>
          </cell>
        </row>
      </sheetData>
      <sheetData sheetId="1">
        <row r="121">
          <cell r="CI121">
            <v>1199.7543236906586</v>
          </cell>
        </row>
      </sheetData>
      <sheetData sheetId="2">
        <row r="4">
          <cell r="Y4">
            <v>1</v>
          </cell>
        </row>
      </sheetData>
      <sheetData sheetId="3">
        <row r="7">
          <cell r="C7">
            <v>1</v>
          </cell>
        </row>
      </sheetData>
      <sheetData sheetId="4">
        <row r="2">
          <cell r="B2" t="str">
            <v>Выпуски</v>
          </cell>
        </row>
      </sheetData>
      <sheetData sheetId="5">
        <row r="121">
          <cell r="CI121">
            <v>1199.7543236906586</v>
          </cell>
        </row>
      </sheetData>
      <sheetData sheetId="6">
        <row r="4">
          <cell r="Y4">
            <v>1</v>
          </cell>
        </row>
      </sheetData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>
        <row r="2">
          <cell r="B2" t="str">
            <v>Выпуски</v>
          </cell>
        </row>
      </sheetData>
      <sheetData sheetId="9">
        <row r="121">
          <cell r="CI121">
            <v>1199.7543236906586</v>
          </cell>
        </row>
      </sheetData>
      <sheetData sheetId="10">
        <row r="4">
          <cell r="Y4">
            <v>1</v>
          </cell>
        </row>
      </sheetData>
      <sheetData sheetId="11">
        <row r="2">
          <cell r="B2" t="str">
            <v>Выпуски</v>
          </cell>
        </row>
      </sheetData>
      <sheetData sheetId="12">
        <row r="2">
          <cell r="B2" t="str">
            <v>Выпуски</v>
          </cell>
        </row>
      </sheetData>
      <sheetData sheetId="13">
        <row r="4">
          <cell r="Y4">
            <v>1</v>
          </cell>
        </row>
      </sheetData>
      <sheetData sheetId="14">
        <row r="2">
          <cell r="B2" t="str">
            <v>Выпуски</v>
          </cell>
        </row>
      </sheetData>
      <sheetData sheetId="15">
        <row r="2">
          <cell r="B2" t="str">
            <v>Выпуски</v>
          </cell>
        </row>
      </sheetData>
      <sheetData sheetId="16">
        <row r="4">
          <cell r="Y4">
            <v>1</v>
          </cell>
        </row>
      </sheetData>
      <sheetData sheetId="17">
        <row r="4">
          <cell r="Y4">
            <v>1</v>
          </cell>
        </row>
      </sheetData>
      <sheetData sheetId="18">
        <row r="2">
          <cell r="B2" t="str">
            <v>Выпуски</v>
          </cell>
        </row>
      </sheetData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1.2 МПОКХ"/>
      <sheetName val="1.2.2"/>
      <sheetName val="1.3 (3)"/>
      <sheetName val="1.3"/>
      <sheetName val="1.4"/>
      <sheetName val="1.5"/>
      <sheetName val="1.6"/>
      <sheetName val="1.6 (2)"/>
      <sheetName val="1.13"/>
      <sheetName val="1.15"/>
      <sheetName val="1.16"/>
      <sheetName val="1.16 (ЮСК)"/>
      <sheetName val="1.17"/>
      <sheetName val="1.18.2."/>
      <sheetName val="1.21.3"/>
      <sheetName val="1.24."/>
      <sheetName val="1.25."/>
      <sheetName val="1.27"/>
      <sheetName val="2.1усл.ед"/>
      <sheetName val="2.2усл.ед"/>
      <sheetName val="распр затрат"/>
      <sheetName val="Лист2"/>
      <sheetName val="ГСМ"/>
      <sheetName val="усл.ед."/>
      <sheetName val="POYS2008"/>
      <sheetName val="Лист1 "/>
      <sheetName val="P2.1"/>
      <sheetName val="P2.2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FST5"/>
      <sheetName val="Списки"/>
      <sheetName val="расчет нвв общий"/>
      <sheetName val="I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F11">
            <v>230</v>
          </cell>
          <cell r="H11">
            <v>0</v>
          </cell>
        </row>
        <row r="12">
          <cell r="F12">
            <v>170</v>
          </cell>
          <cell r="H12">
            <v>0</v>
          </cell>
        </row>
        <row r="13">
          <cell r="F13">
            <v>290</v>
          </cell>
          <cell r="H13">
            <v>0</v>
          </cell>
        </row>
        <row r="14">
          <cell r="F14">
            <v>210</v>
          </cell>
          <cell r="H14">
            <v>0</v>
          </cell>
        </row>
        <row r="15">
          <cell r="F15">
            <v>260</v>
          </cell>
          <cell r="H15">
            <v>0</v>
          </cell>
        </row>
        <row r="16">
          <cell r="F16">
            <v>210</v>
          </cell>
          <cell r="H16">
            <v>0</v>
          </cell>
        </row>
        <row r="17">
          <cell r="F17">
            <v>140</v>
          </cell>
          <cell r="H17">
            <v>0</v>
          </cell>
        </row>
        <row r="18">
          <cell r="F18">
            <v>270</v>
          </cell>
          <cell r="H18">
            <v>0</v>
          </cell>
        </row>
        <row r="19">
          <cell r="F19">
            <v>180</v>
          </cell>
          <cell r="H19">
            <v>0</v>
          </cell>
        </row>
        <row r="20">
          <cell r="F20">
            <v>180</v>
          </cell>
          <cell r="G20">
            <v>251.99700000000001</v>
          </cell>
          <cell r="H20">
            <v>453.59460000000001</v>
          </cell>
        </row>
        <row r="21">
          <cell r="F21">
            <v>160</v>
          </cell>
          <cell r="H21">
            <v>0</v>
          </cell>
        </row>
        <row r="22">
          <cell r="F22">
            <v>130</v>
          </cell>
          <cell r="G22">
            <v>1605.2560000000001</v>
          </cell>
          <cell r="H22">
            <v>2086.8328000000001</v>
          </cell>
        </row>
        <row r="23">
          <cell r="F23">
            <v>190</v>
          </cell>
          <cell r="H23">
            <v>0</v>
          </cell>
        </row>
        <row r="24">
          <cell r="F24">
            <v>160</v>
          </cell>
          <cell r="G24">
            <v>125.77</v>
          </cell>
          <cell r="H24">
            <v>201.232</v>
          </cell>
        </row>
        <row r="25">
          <cell r="F25">
            <v>3000</v>
          </cell>
          <cell r="H25">
            <v>0</v>
          </cell>
        </row>
        <row r="26">
          <cell r="F26">
            <v>2300</v>
          </cell>
          <cell r="H26">
            <v>0</v>
          </cell>
        </row>
        <row r="27">
          <cell r="H27">
            <v>2741.6594</v>
          </cell>
        </row>
        <row r="28">
          <cell r="F28">
            <v>170</v>
          </cell>
          <cell r="G28">
            <v>484.08</v>
          </cell>
          <cell r="H28">
            <v>822.93599999999992</v>
          </cell>
        </row>
        <row r="29">
          <cell r="F29">
            <v>140</v>
          </cell>
          <cell r="H29">
            <v>0</v>
          </cell>
        </row>
        <row r="30">
          <cell r="F30">
            <v>120</v>
          </cell>
          <cell r="G30">
            <v>1533.655</v>
          </cell>
          <cell r="H30">
            <v>1840.386</v>
          </cell>
        </row>
        <row r="31">
          <cell r="F31">
            <v>180</v>
          </cell>
          <cell r="H31">
            <v>0</v>
          </cell>
        </row>
        <row r="32">
          <cell r="F32">
            <v>150</v>
          </cell>
          <cell r="G32">
            <v>17.794</v>
          </cell>
          <cell r="H32">
            <v>26.690999999999999</v>
          </cell>
        </row>
        <row r="33">
          <cell r="F33">
            <v>160</v>
          </cell>
          <cell r="G33">
            <v>335.76</v>
          </cell>
          <cell r="H33">
            <v>537.21600000000001</v>
          </cell>
        </row>
        <row r="34">
          <cell r="F34">
            <v>140</v>
          </cell>
          <cell r="G34">
            <v>3133.66</v>
          </cell>
          <cell r="H34">
            <v>4387.1239999999998</v>
          </cell>
        </row>
        <row r="35">
          <cell r="F35">
            <v>110</v>
          </cell>
          <cell r="G35">
            <v>9559.77</v>
          </cell>
          <cell r="H35">
            <v>10515.746999999999</v>
          </cell>
        </row>
        <row r="36">
          <cell r="F36">
            <v>470</v>
          </cell>
          <cell r="H36">
            <v>0</v>
          </cell>
        </row>
        <row r="37">
          <cell r="F37">
            <v>350</v>
          </cell>
          <cell r="H37">
            <v>0</v>
          </cell>
        </row>
        <row r="38">
          <cell r="H38">
            <v>2690.0129999999999</v>
          </cell>
        </row>
        <row r="39">
          <cell r="H39">
            <v>15440.087</v>
          </cell>
        </row>
        <row r="40">
          <cell r="F40">
            <v>260</v>
          </cell>
          <cell r="G40">
            <v>214.4</v>
          </cell>
          <cell r="H40">
            <v>557.44000000000005</v>
          </cell>
        </row>
        <row r="41">
          <cell r="F41">
            <v>220</v>
          </cell>
          <cell r="G41">
            <v>1443.6</v>
          </cell>
          <cell r="H41">
            <v>3175.92</v>
          </cell>
        </row>
        <row r="42">
          <cell r="F42">
            <v>150</v>
          </cell>
          <cell r="G42">
            <v>2145.87</v>
          </cell>
          <cell r="H42">
            <v>3218.8049999999998</v>
          </cell>
        </row>
        <row r="43">
          <cell r="F43">
            <v>270</v>
          </cell>
          <cell r="H43">
            <v>0</v>
          </cell>
        </row>
        <row r="44">
          <cell r="H44">
            <v>6952.165</v>
          </cell>
        </row>
      </sheetData>
      <sheetData sheetId="28" refreshError="1">
        <row r="6">
          <cell r="A6">
            <v>1</v>
          </cell>
          <cell r="B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F10">
            <v>250</v>
          </cell>
          <cell r="H10">
            <v>0</v>
          </cell>
        </row>
        <row r="11">
          <cell r="F11">
            <v>210</v>
          </cell>
          <cell r="H11">
            <v>0</v>
          </cell>
        </row>
        <row r="12">
          <cell r="F12">
            <v>105</v>
          </cell>
          <cell r="G12">
            <v>44</v>
          </cell>
          <cell r="H12">
            <v>4620</v>
          </cell>
        </row>
        <row r="13">
          <cell r="F13">
            <v>75</v>
          </cell>
          <cell r="G13">
            <v>70</v>
          </cell>
          <cell r="H13">
            <v>5250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F17">
            <v>18</v>
          </cell>
          <cell r="H17">
            <v>0</v>
          </cell>
        </row>
        <row r="18">
          <cell r="F18">
            <v>14</v>
          </cell>
          <cell r="H18">
            <v>0</v>
          </cell>
        </row>
        <row r="19">
          <cell r="F19">
            <v>7.8</v>
          </cell>
          <cell r="G19">
            <v>67</v>
          </cell>
          <cell r="H19">
            <v>522.6</v>
          </cell>
        </row>
        <row r="20">
          <cell r="F20">
            <v>2.1</v>
          </cell>
          <cell r="G20">
            <v>88</v>
          </cell>
          <cell r="H20">
            <v>184.8</v>
          </cell>
        </row>
        <row r="21">
          <cell r="F21">
            <v>1</v>
          </cell>
          <cell r="G21">
            <v>161</v>
          </cell>
          <cell r="H21">
            <v>161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F25">
            <v>66</v>
          </cell>
          <cell r="H25">
            <v>0</v>
          </cell>
        </row>
        <row r="26">
          <cell r="F26">
            <v>43</v>
          </cell>
          <cell r="H26">
            <v>0</v>
          </cell>
        </row>
        <row r="27">
          <cell r="F27">
            <v>26</v>
          </cell>
          <cell r="H27">
            <v>0</v>
          </cell>
        </row>
        <row r="28">
          <cell r="F28">
            <v>11</v>
          </cell>
          <cell r="H28">
            <v>0</v>
          </cell>
        </row>
        <row r="29">
          <cell r="F29">
            <v>5.5</v>
          </cell>
          <cell r="H29">
            <v>0</v>
          </cell>
        </row>
        <row r="30">
          <cell r="F30">
            <v>23</v>
          </cell>
          <cell r="H30">
            <v>0</v>
          </cell>
        </row>
        <row r="31">
          <cell r="F31">
            <v>14</v>
          </cell>
          <cell r="G31">
            <v>85</v>
          </cell>
          <cell r="H31">
            <v>1190</v>
          </cell>
        </row>
        <row r="32">
          <cell r="F32">
            <v>6.4</v>
          </cell>
          <cell r="G32">
            <v>213</v>
          </cell>
          <cell r="H32">
            <v>1363.2</v>
          </cell>
        </row>
        <row r="33">
          <cell r="F33">
            <v>3.1</v>
          </cell>
          <cell r="G33">
            <v>1031</v>
          </cell>
          <cell r="H33">
            <v>3196.1</v>
          </cell>
        </row>
        <row r="34">
          <cell r="H34">
            <v>0</v>
          </cell>
        </row>
        <row r="35">
          <cell r="F35">
            <v>24</v>
          </cell>
          <cell r="H35">
            <v>0</v>
          </cell>
        </row>
        <row r="36">
          <cell r="F36">
            <v>19</v>
          </cell>
          <cell r="H36">
            <v>0</v>
          </cell>
        </row>
        <row r="37">
          <cell r="F37">
            <v>9.5</v>
          </cell>
          <cell r="G37">
            <v>38</v>
          </cell>
          <cell r="H37">
            <v>361</v>
          </cell>
        </row>
        <row r="38">
          <cell r="F38">
            <v>4.7</v>
          </cell>
          <cell r="G38">
            <v>12</v>
          </cell>
          <cell r="H38">
            <v>56.400000000000006</v>
          </cell>
        </row>
        <row r="39">
          <cell r="F39">
            <v>2.2999999999999998</v>
          </cell>
          <cell r="H39">
            <v>0</v>
          </cell>
        </row>
        <row r="40">
          <cell r="F40">
            <v>26</v>
          </cell>
          <cell r="H40">
            <v>0</v>
          </cell>
        </row>
        <row r="41">
          <cell r="F41">
            <v>48</v>
          </cell>
          <cell r="H41">
            <v>0</v>
          </cell>
        </row>
        <row r="42">
          <cell r="F42">
            <v>2.4</v>
          </cell>
          <cell r="G42">
            <v>23.34</v>
          </cell>
          <cell r="H42">
            <v>56.015999999999998</v>
          </cell>
        </row>
        <row r="43">
          <cell r="F43">
            <v>2.5</v>
          </cell>
          <cell r="H43">
            <v>0</v>
          </cell>
        </row>
        <row r="44">
          <cell r="F44">
            <v>2.5</v>
          </cell>
          <cell r="G44">
            <v>216</v>
          </cell>
          <cell r="H44">
            <v>540</v>
          </cell>
        </row>
        <row r="45">
          <cell r="F45">
            <v>2.2999999999999998</v>
          </cell>
          <cell r="G45">
            <v>3322</v>
          </cell>
          <cell r="H45">
            <v>7640.5999999999995</v>
          </cell>
        </row>
        <row r="46">
          <cell r="F46">
            <v>3</v>
          </cell>
          <cell r="G46">
            <v>1</v>
          </cell>
          <cell r="H46">
            <v>3</v>
          </cell>
        </row>
        <row r="47">
          <cell r="F47">
            <v>3.5</v>
          </cell>
          <cell r="H47">
            <v>0</v>
          </cell>
        </row>
        <row r="48">
          <cell r="H48">
            <v>6693.6</v>
          </cell>
        </row>
        <row r="49">
          <cell r="H49">
            <v>6910.4159999999993</v>
          </cell>
        </row>
        <row r="50">
          <cell r="H50">
            <v>11540.699999999999</v>
          </cell>
        </row>
        <row r="51">
          <cell r="H51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  <sheetName val="ээ"/>
      <sheetName val="Tch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  <sheetName val="ИТОГИ  по Н,Р,Э,Q"/>
      <sheetName val="Параметры"/>
      <sheetName val="Регионы"/>
      <sheetName val="ИТ-бюджет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Разница по процентам"/>
    </sheetNames>
    <definedNames>
      <definedName name="___dtk7" refersTo="#ССЫЛКА!"/>
      <definedName name="__dtk7" refersTo="#ССЫЛКА!"/>
      <definedName name="_dtk7" refersTo="#ССЫЛКА!"/>
      <definedName name="cgf" refersTo="#ССЫЛКА!"/>
      <definedName name="cgfghf" refersTo="#ССЫЛКА!"/>
      <definedName name="dltdy" refersTo="#ССЫЛКА!"/>
      <definedName name="dt" refersTo="#ССЫЛКА!"/>
      <definedName name="dtk" refersTo="#ССЫЛКА!"/>
      <definedName name="dtulk" refersTo="#ССЫЛКА!"/>
      <definedName name="dtyltd" refersTo="#ССЫЛКА!"/>
      <definedName name="dzgnm" refersTo="#ССЫЛКА!"/>
      <definedName name="esut" refersTo="#ССЫЛКА!"/>
      <definedName name="fgm" refersTo="#ССЫЛКА!"/>
      <definedName name="frtju" refersTo="#ССЫЛКА!"/>
      <definedName name="gf" refersTo="#ССЫЛКА!"/>
      <definedName name="gfj" refersTo="#ССЫЛКА!"/>
      <definedName name="gfjgf" refersTo="#ССЫЛКА!"/>
      <definedName name="gfjgfj" refersTo="#ССЫЛКА!"/>
      <definedName name="gfjjgf" refersTo="#ССЫЛКА!"/>
      <definedName name="ghd" refersTo="#ССЫЛКА!"/>
      <definedName name="ghfghd" refersTo="#ССЫЛКА!"/>
      <definedName name="ghfs" refersTo="#ССЫЛКА!"/>
      <definedName name="ghgjgh" refersTo="#ССЫЛКА!"/>
      <definedName name="ghjg" refersTo="#ССЫЛКА!"/>
      <definedName name="ghjghf" refersTo="#ССЫЛКА!"/>
      <definedName name="ghk" refersTo="#ССЫЛКА!"/>
      <definedName name="gj" refersTo="#ССЫЛКА!"/>
      <definedName name="gjkj" refersTo="#ССЫЛКА!"/>
      <definedName name="gjkl" refersTo="#ССЫЛКА!"/>
      <definedName name="gk" refersTo="#ССЫЛКА!"/>
      <definedName name="gkj" refersTo="#ССЫЛКА!"/>
      <definedName name="gvnhdf" refersTo="#ССЫЛКА!"/>
      <definedName name="hf" refersTo="#ССЫЛКА!"/>
      <definedName name="hfhf" refersTo="#ССЫЛКА!"/>
      <definedName name="hfk" refersTo="#ССЫЛКА!"/>
      <definedName name="hfkf" refersTo="#ССЫЛКА!"/>
      <definedName name="hfkfh" refersTo="#ССЫЛКА!"/>
      <definedName name="hk" refersTo="#ССЫЛКА!"/>
      <definedName name="jcd" refersTo="#ССЫЛКА!"/>
      <definedName name="jgg" refersTo="#ССЫЛКА!"/>
      <definedName name="jghfghd" refersTo="#ССЫЛКА!"/>
      <definedName name="jghjghjhk" refersTo="#ССЫЛКА!"/>
      <definedName name="jghjygsf" refersTo="#ССЫЛКА!"/>
      <definedName name="jhmjh" refersTo="#ССЫЛКА!"/>
      <definedName name="jyh" refersTo="#ССЫЛКА!"/>
      <definedName name="kfh" refersTo="#ССЫЛКА!"/>
      <definedName name="kh" refersTo="#ССЫЛКА!"/>
      <definedName name="khf" refersTo="#ССЫЛКА!"/>
      <definedName name="ktkll" refersTo="#ССЫЛКА!"/>
      <definedName name="lhj" refersTo="#ССЫЛКА!"/>
      <definedName name="lldt6" refersTo="#ССЫЛКА!"/>
      <definedName name="lu" refersTo="#ССЫЛКА!"/>
      <definedName name="rj" refersTo="#ССЫЛКА!"/>
      <definedName name="rty" refersTo="#ССЫЛКА!"/>
      <definedName name="s4r6" refersTo="#ССЫЛКА!"/>
      <definedName name="sddfjgh" refersTo="#ССЫЛКА!"/>
      <definedName name="sdk" refersTo="#ССЫЛКА!"/>
      <definedName name="seuj" refersTo="#ССЫЛКА!"/>
      <definedName name="si" refersTo="#ССЫЛКА!"/>
      <definedName name="sks5rk" refersTo="#ССЫЛКА!"/>
      <definedName name="sri" refersTo="#ССЫЛКА!"/>
      <definedName name="srtksr" refersTo="#ССЫЛКА!"/>
      <definedName name="su" refersTo="#ССЫЛКА!"/>
      <definedName name="t" refersTo="#ССЫЛКА!"/>
      <definedName name="tdkltuls" refersTo="#ССЫЛКА!"/>
      <definedName name="tu" refersTo="#ССЫЛКА!"/>
      <definedName name="tuklyl" refersTo="#ССЫЛКА!"/>
      <definedName name="tul" refersTo="#ССЫЛКА!"/>
      <definedName name="tyk" refersTo="#ССЫЛКА!"/>
      <definedName name="tyki" refersTo="#ССЫЛКА!"/>
      <definedName name="vggf" refersTo="#ССЫЛКА!"/>
      <definedName name="xczn" refersTo="#ССЫЛКА!"/>
      <definedName name="xfh" refersTo="#ССЫЛКА!"/>
      <definedName name="yghk" refersTo="#ССЫЛКА!"/>
      <definedName name="yi" refersTo="#ССЫЛКА!"/>
      <definedName name="yu" refersTo="#ССЫЛКА!"/>
      <definedName name="yuk" refersTo="#ССЫЛКА!"/>
      <definedName name="zdnm" refersTo="#ССЫЛКА!"/>
      <definedName name="валоы" refersTo="#ССЫЛКА!"/>
    </definedNames>
    <sheetDataSet>
      <sheetData sheetId="0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17 СМУП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Лист3"/>
      <sheetName val="Лист7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  <sheetName val="Август_ДТ"/>
      <sheetName val="Проект"/>
      <sheetName val="Уравнения"/>
      <sheetName val="расчетный"/>
      <sheetName val="расчет"/>
      <sheetName val="на 1 тут"/>
      <sheetName val="Объекты 2010"/>
      <sheetName val="GLC_ratios_Jun"/>
      <sheetName val="HO_hrs"/>
      <sheetName val="control"/>
      <sheetName val="Даты"/>
      <sheetName val="Список контролей"/>
      <sheetName val="Титул"/>
      <sheetName val="Поставщики и субподрядчики"/>
      <sheetName val="Параметры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IBASE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  <sheetName val="Справочники"/>
      <sheetName val="гр5(о)"/>
      <sheetName val="Сводка - лизинг"/>
      <sheetName val="Таб1.1"/>
      <sheetName val="База"/>
      <sheetName val="Титульный"/>
      <sheetName val="Adjustments"/>
      <sheetName val="Предлагаемая новая форма СТРС"/>
      <sheetName val="Свод"/>
      <sheetName val="t_настройки"/>
      <sheetName val="агр_БП"/>
      <sheetName val="P2_1"/>
      <sheetName val="Скорр_АБП_на_2009г_Курскэнерго_"/>
      <sheetName val="Огл__Графиков"/>
      <sheetName val="Текущие_цены"/>
      <sheetName val="6_Списки"/>
      <sheetName val="Сводка_-_лизинг"/>
      <sheetName val="Таб1_1"/>
      <sheetName val="Предлагаемая_новая_форма_СТРС"/>
      <sheetName val="баланс квадраты пэс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ВСПОМОГАТ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2"/>
      <sheetName val="24.1"/>
      <sheetName val="3"/>
      <sheetName val="4.1"/>
      <sheetName val="4"/>
      <sheetName val="5"/>
      <sheetName val="6"/>
      <sheetName val="8"/>
      <sheetName val="9"/>
      <sheetName val="Заголовок"/>
      <sheetName val="сведения"/>
      <sheetName val="Списки"/>
      <sheetName val="агр_БП1"/>
      <sheetName val="P2_11"/>
      <sheetName val="Скорр_АБП_на_2009г_Курскэнерго1"/>
      <sheetName val="Огл__Графиков1"/>
      <sheetName val="Текущие_цены1"/>
      <sheetName val="6_Списки1"/>
      <sheetName val="Сводка_-_лизинг1"/>
      <sheetName val="Таб1_11"/>
      <sheetName val="Предлагаемая_новая_форма_СТРС1"/>
      <sheetName val="баланс_квадраты_пэс"/>
      <sheetName val="17_1"/>
      <sheetName val="24_1"/>
      <sheetName val="4_1"/>
      <sheetName val="нвв(1 полуг.)"/>
      <sheetName val="5 баланс эм"/>
      <sheetName val="Контроль"/>
      <sheetName val="перекрестка"/>
      <sheetName val="18.2"/>
      <sheetName val="21.3"/>
      <sheetName val="2.3"/>
      <sheetName val="из ИПР"/>
      <sheetName val="иртышская"/>
      <sheetName val="таврическая"/>
      <sheetName val="сибирь"/>
      <sheetName val="TEHSHEET"/>
      <sheetName val="1997"/>
      <sheetName val="эл ст"/>
      <sheetName val="mtl$-inter"/>
      <sheetName val="Лист"/>
      <sheetName val="навигация"/>
      <sheetName val="Т3"/>
      <sheetName val="SET"/>
      <sheetName val="MTO REV.0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Лист1"/>
      <sheetName val="TSheet"/>
      <sheetName val="ИТ-бюджет"/>
      <sheetName val="Огл. Графиков"/>
      <sheetName val="Текущие цены"/>
      <sheetName val="рабочий"/>
      <sheetName val="окраска"/>
      <sheetName val="Исходные данные"/>
      <sheetName val="Общехозяйственные расходы"/>
      <sheetName val="Штатное"/>
      <sheetName val="Предлагаемая новая форма СТРС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5"/>
      <sheetName val="11."/>
      <sheetName val="7"/>
      <sheetName val="10"/>
      <sheetName val="12"/>
      <sheetName val="3."/>
      <sheetName val="9."/>
      <sheetName val="8"/>
      <sheetName val="4."/>
      <sheetName val="Б.мчас (П)"/>
      <sheetName val="Гр(27.07.00)5Х"/>
      <sheetName val="Управление"/>
      <sheetName val="multilats"/>
      <sheetName val="I"/>
      <sheetName val="Свод"/>
      <sheetName val="TECHSHEET"/>
      <sheetName val="9 Смета затрат"/>
      <sheetName val="P2.1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Дебиторка"/>
      <sheetName val="пл. 2001 цехов и УГС"/>
      <sheetName val="справочник"/>
      <sheetName val="REESTR_MO"/>
      <sheetName val="Титульный"/>
      <sheetName val="таблица7 (технол.нужды)"/>
      <sheetName val="таблица7 (хоз.нужды)"/>
      <sheetName val="TEHSHEET"/>
      <sheetName val="Стр1"/>
      <sheetName val="Список"/>
      <sheetName val="2002(v1)"/>
      <sheetName val="Реестр"/>
      <sheetName val="Вариант1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БДДС$"/>
      <sheetName val="данные"/>
      <sheetName val="ТоКС-э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Lists"/>
      <sheetName val="1"/>
      <sheetName val="топография"/>
      <sheetName val="Прочти меня!"/>
      <sheetName val="#ССЫЛКА"/>
      <sheetName val="Прочти_меня!"/>
      <sheetName val="2002(v2)"/>
      <sheetName val="1999-veca"/>
      <sheetName val="Реж_НКК"/>
      <sheetName val="ДАО"/>
      <sheetName val="влад-таблица"/>
      <sheetName val="Заявка"/>
      <sheetName val="Лист3"/>
      <sheetName val="МАТЕР.433,452"/>
      <sheetName val="Исх"/>
      <sheetName val="RAB"/>
      <sheetName val=""/>
      <sheetName val="Прочти_меня!1"/>
      <sheetName val="12июля"/>
      <sheetName val="Dati Caricati"/>
      <sheetName val="Работы на объектах"/>
      <sheetName val="Adjustment schedule"/>
      <sheetName val="август"/>
      <sheetName val="BS_ias"/>
      <sheetName val="Сумм"/>
      <sheetName val="1.10.96"/>
      <sheetName val="план"/>
      <sheetName val="Россия-экспорт"/>
      <sheetName val="ФОРМА по 1-12 (2015г.)"/>
      <sheetName val="ИЦП9900"/>
      <sheetName val="1 ГКПЗ 2011 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Списки"/>
      <sheetName val="Прил.17 Вспом инфо"/>
      <sheetName val="Мощность"/>
      <sheetName val="2.Инфо"/>
      <sheetName val="Валюты"/>
      <sheetName val="sys"/>
      <sheetName val="Справочники"/>
      <sheetName val="КЗ"/>
      <sheetName val="РЕЕСТР_СИ"/>
      <sheetName val="27_Коммерч.расходы"/>
      <sheetName val="Форма1"/>
      <sheetName val="Форма2"/>
      <sheetName val="интерфейс"/>
      <sheetName val="Материалы план"/>
      <sheetName val="Материалы"/>
      <sheetName val="tech"/>
      <sheetName val="REESTR_ORG"/>
      <sheetName val="НВВ по уровням"/>
      <sheetName val="REESTR"/>
      <sheetName val="Восстановл_Лист7"/>
      <sheetName val="Восстановл_Лист15"/>
      <sheetName val="Восстановл_Лист11"/>
      <sheetName val="Восстановл_Лист21"/>
      <sheetName val="Лист визирования"/>
      <sheetName val="ПОДПИСИ"/>
      <sheetName val="М_1"/>
      <sheetName val="транс. налог ауп"/>
      <sheetName val="6.11 новый"/>
      <sheetName val="пр_5_1"/>
      <sheetName val="Смета"/>
      <sheetName val="Подрядчики"/>
      <sheetName val="НВВ_по_уровням"/>
      <sheetName val="Info"/>
      <sheetName val="расчет тарифов"/>
      <sheetName val="Исходные_данные"/>
      <sheetName val="Общехозяйственные_расходы"/>
      <sheetName val="Parametrs"/>
      <sheetName val="001, импорт"/>
      <sheetName val="6_124"/>
      <sheetName val="6_144"/>
      <sheetName val="6_74"/>
      <sheetName val="6_84"/>
      <sheetName val="6_9_24"/>
      <sheetName val="6_9_14"/>
      <sheetName val="6_94"/>
      <sheetName val="6_10_14"/>
      <sheetName val="6_224"/>
      <sheetName val="6_174"/>
      <sheetName val="6_154"/>
      <sheetName val="6_11_14"/>
      <sheetName val="6_194"/>
      <sheetName val="6_204"/>
      <sheetName val="6_284"/>
      <sheetName val="6_5_1_ТНП4"/>
      <sheetName val="6_134"/>
      <sheetName val="6_234"/>
      <sheetName val="6_244"/>
      <sheetName val="6_214"/>
      <sheetName val="Огл__Графиков4"/>
      <sheetName val="Текущие_цены4"/>
      <sheetName val="Факт_БДР3"/>
      <sheetName val="ДДС_(Форма_№3)3"/>
      <sheetName val="НВВ_по_уровням3"/>
      <sheetName val="транс__налог_ауп3"/>
      <sheetName val="6_122"/>
      <sheetName val="6_142"/>
      <sheetName val="6_72"/>
      <sheetName val="6_82"/>
      <sheetName val="6_9_22"/>
      <sheetName val="6_9_12"/>
      <sheetName val="6_92"/>
      <sheetName val="6_10_12"/>
      <sheetName val="6_222"/>
      <sheetName val="6_172"/>
      <sheetName val="6_152"/>
      <sheetName val="6_11_12"/>
      <sheetName val="6_192"/>
      <sheetName val="6_202"/>
      <sheetName val="6_282"/>
      <sheetName val="6_5_1_ТНП2"/>
      <sheetName val="6_132"/>
      <sheetName val="6_232"/>
      <sheetName val="6_242"/>
      <sheetName val="6_212"/>
      <sheetName val="Огл__Графиков2"/>
      <sheetName val="Текущие_цены2"/>
      <sheetName val="Факт_БДР1"/>
      <sheetName val="ДДС_(Форма_№3)1"/>
      <sheetName val="НВВ_по_уровням1"/>
      <sheetName val="транс__налог_ауп1"/>
      <sheetName val="транс__налог_ауп"/>
      <sheetName val="6_123"/>
      <sheetName val="6_143"/>
      <sheetName val="6_73"/>
      <sheetName val="6_83"/>
      <sheetName val="6_9_23"/>
      <sheetName val="6_9_13"/>
      <sheetName val="6_93"/>
      <sheetName val="6_10_13"/>
      <sheetName val="6_223"/>
      <sheetName val="6_173"/>
      <sheetName val="6_153"/>
      <sheetName val="6_11_13"/>
      <sheetName val="6_193"/>
      <sheetName val="6_203"/>
      <sheetName val="6_283"/>
      <sheetName val="6_5_1_ТНП3"/>
      <sheetName val="6_133"/>
      <sheetName val="6_233"/>
      <sheetName val="6_243"/>
      <sheetName val="6_213"/>
      <sheetName val="Огл__Графиков3"/>
      <sheetName val="Текущие_цены3"/>
      <sheetName val="Факт_БДР2"/>
      <sheetName val="ДДС_(Форма_№3)2"/>
      <sheetName val="НВВ_по_уровням2"/>
      <sheetName val="транс__налог_ауп2"/>
      <sheetName val="6_125"/>
      <sheetName val="6_145"/>
      <sheetName val="6_75"/>
      <sheetName val="6_85"/>
      <sheetName val="6_9_25"/>
      <sheetName val="6_9_15"/>
      <sheetName val="6_95"/>
      <sheetName val="6_10_15"/>
      <sheetName val="6_225"/>
      <sheetName val="6_175"/>
      <sheetName val="6_155"/>
      <sheetName val="6_11_15"/>
      <sheetName val="6_195"/>
      <sheetName val="6_205"/>
      <sheetName val="6_285"/>
      <sheetName val="6_5_1_ТНП5"/>
      <sheetName val="6_135"/>
      <sheetName val="6_235"/>
      <sheetName val="6_245"/>
      <sheetName val="6_215"/>
      <sheetName val="Огл__Графиков5"/>
      <sheetName val="Текущие_цены5"/>
      <sheetName val="Факт_БДР4"/>
      <sheetName val="ДДС_(Форма_№3)4"/>
      <sheetName val="НВВ_по_уровням4"/>
      <sheetName val="транс__налог_ауп4"/>
      <sheetName val="6_126"/>
      <sheetName val="6_146"/>
      <sheetName val="6_76"/>
      <sheetName val="6_86"/>
      <sheetName val="6_9_26"/>
      <sheetName val="6_9_16"/>
      <sheetName val="6_96"/>
      <sheetName val="6_10_16"/>
      <sheetName val="6_226"/>
      <sheetName val="6_176"/>
      <sheetName val="6_156"/>
      <sheetName val="6_11_16"/>
      <sheetName val="6_196"/>
      <sheetName val="6_206"/>
      <sheetName val="6_286"/>
      <sheetName val="6_5_1_ТНП6"/>
      <sheetName val="6_136"/>
      <sheetName val="6_236"/>
      <sheetName val="6_246"/>
      <sheetName val="6_216"/>
      <sheetName val="Огл__Графиков6"/>
      <sheetName val="Текущие_цены6"/>
      <sheetName val="Факт_БДР5"/>
      <sheetName val="ДДС_(Форма_№3)5"/>
      <sheetName val="НВВ_по_уровням5"/>
      <sheetName val="транс__налог_ауп5"/>
      <sheetName val="Лист_визирования"/>
      <sheetName val="6_127"/>
      <sheetName val="6_147"/>
      <sheetName val="6_77"/>
      <sheetName val="6_87"/>
      <sheetName val="6_9_27"/>
      <sheetName val="6_9_17"/>
      <sheetName val="6_97"/>
      <sheetName val="6_10_17"/>
      <sheetName val="6_227"/>
      <sheetName val="6_177"/>
      <sheetName val="6_157"/>
      <sheetName val="6_11_17"/>
      <sheetName val="6_197"/>
      <sheetName val="6_207"/>
      <sheetName val="6_287"/>
      <sheetName val="6_5_1_ТНП7"/>
      <sheetName val="6_137"/>
      <sheetName val="6_237"/>
      <sheetName val="6_247"/>
      <sheetName val="6_217"/>
      <sheetName val="Огл__Графиков7"/>
      <sheetName val="Текущие_цены7"/>
      <sheetName val="Факт_БДР6"/>
      <sheetName val="ДДС_(Форма_№3)6"/>
      <sheetName val="НВВ_по_уровням6"/>
      <sheetName val="транс__налог_ауп6"/>
      <sheetName val="Лист_визирования1"/>
      <sheetName val="6.21.3"/>
      <sheetName val="6.22.1"/>
      <sheetName val="6.25"/>
      <sheetName val="6.3.1"/>
      <sheetName val="6.3.1.2"/>
      <sheetName val="6.3.1.3"/>
      <sheetName val="6.30"/>
      <sheetName val="6.6"/>
      <sheetName val="6.11.2"/>
      <sheetName val="6.8.1"/>
      <sheetName val="6.12_Д"/>
      <sheetName val="6.2_ТН"/>
      <sheetName val="6.12_Р"/>
      <sheetName val="6.26"/>
      <sheetName val="6.1"/>
      <sheetName val="Период"/>
      <sheetName val="Перечень данных"/>
      <sheetName val="Движение по месяцам"/>
      <sheetName val="ИТОГО"/>
      <sheetName val="ставки"/>
      <sheetName val="Материалы_янв-июль"/>
      <sheetName val="Осн.средства"/>
      <sheetName val="Прайс_ВиВ"/>
      <sheetName val="Прайс_ЦАЛ"/>
      <sheetName val="Факт07"/>
      <sheetName val="Инвестиции"/>
      <sheetName val="L-1"/>
      <sheetName val="СписокТЭП"/>
      <sheetName val="2.2.4"/>
      <sheetName val="GLC_ratios_Jun"/>
      <sheetName val="Н_Произв-во"/>
      <sheetName val="вводные"/>
      <sheetName val="Коэф-ты"/>
      <sheetName val="СП"/>
      <sheetName val="11_"/>
      <sheetName val="3_"/>
      <sheetName val="9_"/>
      <sheetName val="4_"/>
      <sheetName val="11_1"/>
      <sheetName val="3_1"/>
      <sheetName val="9_1"/>
      <sheetName val="4_1"/>
      <sheetName val="Прочти_меня!2"/>
      <sheetName val="Курс-ГП"/>
      <sheetName val="6_11_1  сторонние"/>
      <sheetName val="Восстановл_Лист4"/>
      <sheetName val="Восстановл_Лист12"/>
      <sheetName val="Восстановл_Лист18"/>
      <sheetName val="Восстановл_Лист10"/>
      <sheetName val="Восстановл_Лист6"/>
      <sheetName val="Восстановл_Лист14"/>
      <sheetName val="Восстановл_Лист20"/>
      <sheetName val="Восстановл_Лист16"/>
      <sheetName val="Восстановл_Лист5"/>
      <sheetName val="Восстановл_Лист13"/>
      <sheetName val="Восстановл_Лист19"/>
      <sheetName val="Восстановл_Лист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  <sheetName val="t_настройки"/>
      <sheetName val="SET"/>
      <sheetName val="сведения"/>
      <sheetName val="Свод"/>
      <sheetName val="База"/>
      <sheetName val="Справочники"/>
      <sheetName val="共機計算"/>
      <sheetName val="共機J"/>
      <sheetName val="fes"/>
      <sheetName val="6 Списки"/>
      <sheetName val="Объекты"/>
      <sheetName val="лист"/>
      <sheetName val="навигация"/>
      <sheetName val="Т12"/>
      <sheetName val="т3"/>
      <sheetName val="агр_БП"/>
      <sheetName val="таблица_1"/>
      <sheetName val="P2_1"/>
      <sheetName val="Огл__Графиков"/>
      <sheetName val="Текущие_цены"/>
      <sheetName val="2014-2017"/>
      <sheetName val="Скорр_АБП_на 2009г_Твер_290709_"/>
      <sheetName val="2008 -2010"/>
      <sheetName val="иртышская"/>
      <sheetName val="таврическая"/>
      <sheetName val="сибирь"/>
      <sheetName val="2007 (Min)"/>
      <sheetName val="2007 (Max)"/>
      <sheetName val="Баланс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Титульный"/>
      <sheetName val="Tch"/>
      <sheetName val="Стоимость ЭЭ"/>
      <sheetName val="агр_БП1"/>
      <sheetName val="таблица_11"/>
      <sheetName val="P2_11"/>
      <sheetName val="Огл__Графиков1"/>
      <sheetName val="Текущие_цены1"/>
      <sheetName val="6_Списки"/>
      <sheetName val="Скорр_АБП_на_2009г_Твер_290709_"/>
      <sheetName val="2008_-2010"/>
      <sheetName val="2007_(Min)"/>
      <sheetName val="2007_(Max)"/>
      <sheetName val="18_2"/>
      <sheetName val="17_1"/>
      <sheetName val="2_3"/>
      <sheetName val="Контроль"/>
      <sheetName val="21.3"/>
      <sheetName val="Данные"/>
      <sheetName val="ПС рек"/>
      <sheetName val="ЛЭП нов"/>
      <sheetName val="Предлагаемая новая форма СТРС"/>
      <sheetName val="Таб1.1"/>
      <sheetName val="Организации"/>
      <sheetName val="Заголовок"/>
      <sheetName val="уф-61"/>
      <sheetName val="29"/>
      <sheetName val="21"/>
      <sheetName val="23"/>
      <sheetName val="26"/>
      <sheetName val="28"/>
      <sheetName val="19"/>
      <sheetName val="22"/>
      <sheetName val="24"/>
      <sheetName val="0.1"/>
      <sheetName val="см-2 шатурс сети  проект работы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0"/>
      <sheetName val="10"/>
      <sheetName val="11"/>
      <sheetName val="12"/>
      <sheetName val="13"/>
      <sheetName val="14"/>
      <sheetName val="17"/>
      <sheetName val="18"/>
      <sheetName val="1"/>
      <sheetName val="24.1"/>
      <sheetName val="25"/>
      <sheetName val="2"/>
      <sheetName val="3"/>
      <sheetName val="4.1"/>
      <sheetName val="5"/>
      <sheetName val="8"/>
      <sheetName val="9"/>
      <sheetName val="материалы"/>
      <sheetName val="A"/>
      <sheetName val="Сводка - лизинг"/>
      <sheetName val="Параметры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MTO REV.0"/>
      <sheetName val="Dati Caricati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  <sheetName val="Ген__не_уч__ОРЭМ1"/>
      <sheetName val="1_61"/>
      <sheetName val="незав__Домодедово1"/>
      <sheetName val="20_25_лет_непр_ст1"/>
      <sheetName val="Вводные_данные_систем2"/>
      <sheetName val="Ген__не_уч__ОРЭМ2"/>
      <sheetName val="1_62"/>
      <sheetName val="незав__Домодедово2"/>
      <sheetName val="20_25_лет_непр_ст2"/>
      <sheetName val="Вводные_данные_систем3"/>
      <sheetName val="Ген__не_уч__ОРЭМ3"/>
      <sheetName val="1_63"/>
      <sheetName val="незав__Домодедово3"/>
      <sheetName val="20_25_лет_непр_ст3"/>
      <sheetName val="SHPZ"/>
      <sheetName val="Настройки"/>
      <sheetName val="Dati Caricati"/>
      <sheetName val="Вводные_данные_систем4"/>
      <sheetName val="Ген__не_уч__ОРЭМ4"/>
      <sheetName val="1_64"/>
      <sheetName val="незав__Домодедово4"/>
      <sheetName val="20_25_лет_непр_ст4"/>
      <sheetName val="Вводные_данные_систем5"/>
      <sheetName val="Ген__не_уч__ОРЭМ5"/>
      <sheetName val="1_65"/>
      <sheetName val="незав__Домодедово5"/>
      <sheetName val="20_25_лет_непр_ст5"/>
      <sheetName val="2_Инфо"/>
      <sheetName val="Вводные_данные_систем6"/>
      <sheetName val="Ген__не_уч__ОРЭМ6"/>
      <sheetName val="1_66"/>
      <sheetName val="незав__Домодедово6"/>
      <sheetName val="20_25_лет_непр_ст6"/>
      <sheetName val="2_Инфо1"/>
      <sheetName val="Вводные_данные_систем7"/>
      <sheetName val="Ген__не_уч__ОРЭМ7"/>
      <sheetName val="1_67"/>
      <sheetName val="незав__Домодедово7"/>
      <sheetName val="20_25_лет_непр_ст7"/>
      <sheetName val="2_Инфо2"/>
      <sheetName val="структура"/>
      <sheetName val="Т11"/>
      <sheetName val="Параметры"/>
      <sheetName val="Лист1"/>
      <sheetName val="2_Инфо3"/>
      <sheetName val="2_Инфо4"/>
      <sheetName val="2_Инфо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  <sheetName val="лист"/>
      <sheetName val="навигация"/>
      <sheetName val="Т12"/>
      <sheetName val="т3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SET"/>
      <sheetName val="сведения"/>
      <sheetName val="Свод"/>
      <sheetName val="Служебный лист"/>
      <sheetName val="共機J"/>
      <sheetName val="fes"/>
      <sheetName val="Рейтинг"/>
      <sheetName val="Гр5(о)"/>
      <sheetName val="Списки"/>
      <sheetName val="Параметры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агр_БП"/>
      <sheetName val="Предлагаемая_новая_форма_СТРС"/>
      <sheetName val="18_2"/>
      <sheetName val="17_1"/>
      <sheetName val="2_3"/>
      <sheetName val="P2_1"/>
      <sheetName val="Служебный_лист"/>
      <sheetName val="Сводка - лизинг"/>
      <sheetName val="t_настройки"/>
      <sheetName val="6 Списки"/>
      <sheetName val="21.3"/>
      <sheetName val="24"/>
      <sheetName val="25"/>
      <sheetName val="5"/>
      <sheetName val="P2.2"/>
      <sheetName val="База"/>
      <sheetName val="БИ-2-18-П"/>
      <sheetName val="БИ-2-19-П"/>
      <sheetName val="БИ-2-7-П"/>
      <sheetName val="БИ-2-9-П"/>
      <sheetName val="БИ-2-14-П"/>
      <sheetName val="БИ-2-16-П"/>
      <sheetName val="баланс квадраты пэс"/>
      <sheetName val="Титульный"/>
      <sheetName val="Tch"/>
      <sheetName val="агр_БП1"/>
      <sheetName val="Предлагаемая_новая_форма_СТРС1"/>
      <sheetName val="18_21"/>
      <sheetName val="17_11"/>
      <sheetName val="2_31"/>
      <sheetName val="P2_11"/>
      <sheetName val="Служебный_лист1"/>
      <sheetName val="Производство_электроэнергии"/>
      <sheetName val="Т19_1"/>
      <sheetName val="Сводка_-_лизинг"/>
      <sheetName val="6_Списки"/>
      <sheetName val="21_3"/>
      <sheetName val="P2_2"/>
      <sheetName val="баланс_квадраты_пэс"/>
      <sheetName val="17"/>
      <sheetName val="Ф-1 (для АО-энерго)"/>
      <sheetName val="Ф-2 (для АО-энерго)"/>
      <sheetName val="Титульный лист С-П"/>
      <sheetName val="XLR_NoRangeSheet"/>
      <sheetName val="Огл. Графиков"/>
      <sheetName val="рабочий"/>
      <sheetName val="Текущие цены"/>
      <sheetName val="окраска"/>
      <sheetName val="I"/>
      <sheetName val="共機計算"/>
      <sheetName val="HO_hrs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0"/>
      <sheetName val="10"/>
      <sheetName val="11"/>
      <sheetName val="12"/>
      <sheetName val="13"/>
      <sheetName val="14"/>
      <sheetName val="18"/>
      <sheetName val="19"/>
      <sheetName val="1"/>
      <sheetName val="21"/>
      <sheetName val="22"/>
      <sheetName val="23"/>
      <sheetName val="24.1"/>
      <sheetName val="26"/>
      <sheetName val="28"/>
      <sheetName val="29"/>
      <sheetName val="2"/>
      <sheetName val="3"/>
      <sheetName val="4.1"/>
      <sheetName val="8"/>
      <sheetName val="9"/>
      <sheetName val="Доходы от эл. и теплоэнергии"/>
      <sheetName val="FST5"/>
      <sheetName val="Организации"/>
      <sheetName val="эл ст"/>
      <sheetName val="IS_With_Intl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  <sheetName val="TEHSHEET"/>
      <sheetName val="База"/>
      <sheetName val="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лист"/>
      <sheetName val="навигация"/>
      <sheetName val="т3"/>
      <sheetName val="t_настройки"/>
      <sheetName val="ДАННЫЕ"/>
      <sheetName val="куб"/>
      <sheetName val="fes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правочники"/>
      <sheetName val="агр_БП"/>
      <sheetName val="таблица_1"/>
      <sheetName val="18_2"/>
      <sheetName val="17_1"/>
      <sheetName val="2_3"/>
      <sheetName val="P2_1"/>
      <sheetName val="Скорр_АБП_на 2009г_Твер_140709_"/>
      <sheetName val="FST5"/>
      <sheetName val="Заголовок"/>
      <sheetName val="баланс квадраты пэс"/>
      <sheetName val="Титульный"/>
      <sheetName val="Т12"/>
      <sheetName val="3"/>
      <sheetName val="TECHSHEET"/>
      <sheetName val="П1.30"/>
      <sheetName val="2008 -2010"/>
      <sheetName val="6 Списки"/>
      <sheetName val="Служебный лист"/>
      <sheetName val="ээ"/>
      <sheetName val="агр_БП1"/>
      <sheetName val="таблица_11"/>
      <sheetName val="18_21"/>
      <sheetName val="17_11"/>
      <sheetName val="2_31"/>
      <sheetName val="P2_11"/>
      <sheetName val="Скорр_АБП_на_2009г_Твер_140709_"/>
      <sheetName val="баланс_квадраты_пэс"/>
      <sheetName val="П1_30"/>
      <sheetName val="2008_-2010"/>
      <sheetName val="6_Списки"/>
      <sheetName val="Служебный_лист"/>
      <sheetName val="17"/>
      <sheetName val="Ф-1 (для АО-энерго)"/>
      <sheetName val="Ф-2 (для АО-энерго)"/>
      <sheetName val="24"/>
      <sheetName val="25"/>
      <sheetName val="Свод"/>
      <sheetName val="Предлагаемая новая форма СТРС"/>
      <sheetName val="бф-2-13-п"/>
      <sheetName val="регионы"/>
      <sheetName val="см-2 шатурс сети  проект работы"/>
      <sheetName val="тар"/>
      <sheetName val="т1.15(смета8а)"/>
      <sheetName val="Curves"/>
      <sheetName val="Note"/>
      <sheetName val="Heads"/>
      <sheetName val="Dbase"/>
      <sheetName val="Tables"/>
      <sheetName val="Page 2"/>
      <sheetName val="Огл. Графиков"/>
      <sheetName val="рабочий"/>
      <sheetName val="Текущие цены"/>
      <sheetName val="окраска"/>
      <sheetName val="35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Вспомогат_по месяцам_"/>
      <sheetName val="Вспомогат(по месяцам)"/>
      <sheetName val=""/>
      <sheetName val="Гр5(о)"/>
      <sheetName val="\\Domainmail\форэм\DOCUME~1\DRO"/>
      <sheetName val="IBASE"/>
      <sheetName val="уф-61"/>
      <sheetName val="Set"/>
      <sheetName val="Поставщики и субподрядчики"/>
      <sheetName val="共機計算"/>
      <sheetName val="共機J"/>
      <sheetName val="18.2"/>
      <sheetName val="21.3"/>
      <sheetName val="3"/>
      <sheetName val="4.1"/>
      <sheetName val="0_13"/>
      <sheetName val="2_13"/>
      <sheetName val="2_23"/>
      <sheetName val="6_13"/>
      <sheetName val="17_13"/>
      <sheetName val="24_13"/>
      <sheetName val="Производство_электроэнергии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2008_-20103"/>
      <sheetName val="Ф-1_(для_АО-энерго)"/>
      <sheetName val="Ф-2_(для_АО-энерго)"/>
      <sheetName val="свод_ПС"/>
      <sheetName val="ставки_РД"/>
      <sheetName val="ИПР_2012"/>
      <sheetName val="ИПР_2012-2017"/>
      <sheetName val="1_2"/>
      <sheetName val="стадия_реализации"/>
      <sheetName val="2_2_прил_"/>
      <sheetName val="См_1"/>
      <sheetName val="Титульный_лист"/>
      <sheetName val="~5537733_xls"/>
      <sheetName val="6_Списки"/>
      <sheetName val="14б_ДПН_отчет"/>
      <sheetName val="16а_Сводный_анализ"/>
      <sheetName val="ESTI_"/>
      <sheetName val="Вспомогат_по_месяцам_"/>
      <sheetName val="Вспомогат(по_месяцам)"/>
      <sheetName val="Поставщики_и_субподрядчики"/>
      <sheetName val="сети"/>
      <sheetName val="Общий свод (2)"/>
      <sheetName val="XLR_NoRangeSheet"/>
      <sheetName val="проект"/>
      <sheetName val="Служебный лист"/>
      <sheetName val="Т12"/>
      <sheetName val="Объекты"/>
      <sheetName val="БФ-2-13-П"/>
      <sheetName val="Титульный"/>
      <sheetName val="ИТОГИ  по Н,Р,Э,Q"/>
      <sheetName val="навигация"/>
      <sheetName val="т3"/>
      <sheetName val="P2.1"/>
      <sheetName val="P2.2"/>
      <sheetName val="0_14"/>
      <sheetName val="2_14"/>
      <sheetName val="2_24"/>
      <sheetName val="6_14"/>
      <sheetName val="17_14"/>
      <sheetName val="24_14"/>
      <sheetName val="Производство_электроэнергии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2008_-20104"/>
      <sheetName val="Ф-1_(для_АО-энерго)1"/>
      <sheetName val="Ф-2_(для_АО-энерго)1"/>
      <sheetName val="свод_ПС1"/>
      <sheetName val="ставки_РД1"/>
      <sheetName val="ИПР_20121"/>
      <sheetName val="ИПР_2012-20171"/>
      <sheetName val="1_21"/>
      <sheetName val="стадия_реализации1"/>
      <sheetName val="2_2_прил_1"/>
      <sheetName val="См_11"/>
      <sheetName val="Титульный_лист1"/>
      <sheetName val="~5537733_xls1"/>
      <sheetName val="6_Списки1"/>
      <sheetName val="14б_ДПН_отчет1"/>
      <sheetName val="16а_Сводный_анализ1"/>
      <sheetName val="ESTI_1"/>
      <sheetName val="Вспомогат_по_месяцам_1"/>
      <sheetName val="Вспомогат(по_месяцам)1"/>
      <sheetName val="Поставщики_и_субподрядчики1"/>
      <sheetName val="18_2"/>
      <sheetName val="21_3"/>
      <sheetName val="4_1"/>
      <sheetName val="Общий_свод_(2)"/>
      <sheetName val="Служебный_лист"/>
      <sheetName val="P2_1"/>
      <sheetName val="P2_2"/>
      <sheetName val="ИТОГИ__по_Н,Р,Э,Q"/>
      <sheetName val="Т-18-Инвестиции"/>
      <sheetName val="Параметры"/>
      <sheetName val="МО"/>
      <sheetName val="Огл. Графиков"/>
      <sheetName val="рабочий"/>
      <sheetName val="Текущие цены"/>
      <sheetName val="окраска"/>
      <sheetName val="0 (фст)"/>
      <sheetName val="11 (Н)"/>
      <sheetName val="Parametrs"/>
      <sheetName val="Ожид_2010"/>
      <sheetName val="Эсбыт"/>
      <sheetName val="Баланс ээ"/>
      <sheetName val="Баланс мощности"/>
      <sheetName val="FST5"/>
      <sheetName val="ЭСО"/>
      <sheetName val="сбыт"/>
      <sheetName val="Рег генер"/>
      <sheetName val="regs"/>
      <sheetName val="Огл__Графиков"/>
      <sheetName val="Текущие_цены"/>
      <sheetName val="0_(фст)"/>
      <sheetName val="11_(Н)"/>
      <sheetName val="Общий_свод_(2)1"/>
      <sheetName val="Огл__Графиков1"/>
      <sheetName val="Текущие_цены1"/>
      <sheetName val="0_(фст)1"/>
      <sheetName val="11_(Н)1"/>
      <sheetName val="0_15"/>
      <sheetName val="2_15"/>
      <sheetName val="2_25"/>
      <sheetName val="6_15"/>
      <sheetName val="17_15"/>
      <sheetName val="24_15"/>
      <sheetName val="Производство_электроэнергии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2008_-20105"/>
      <sheetName val="Ф-1_(для_АО-энерго)2"/>
      <sheetName val="Ф-2_(для_АО-энерго)2"/>
      <sheetName val="свод_ПС2"/>
      <sheetName val="ставки_РД2"/>
      <sheetName val="Титульный_лист2"/>
      <sheetName val="~5537733_xls2"/>
      <sheetName val="Вспомогат_по_месяцам_2"/>
      <sheetName val="Вспомогат(по_месяцам)2"/>
      <sheetName val="ИПР_20122"/>
      <sheetName val="ИПР_2012-20172"/>
      <sheetName val="1_22"/>
      <sheetName val="стадия_реализации2"/>
      <sheetName val="2_2_прил_2"/>
      <sheetName val="См_12"/>
      <sheetName val="Общий_свод_(2)2"/>
      <sheetName val="Огл__Графиков2"/>
      <sheetName val="Текущие_цены2"/>
      <sheetName val="0_(фст)2"/>
      <sheetName val="11_(Н)2"/>
      <sheetName val="6_Списки2"/>
      <sheetName val="14б_ДПН_отчет2"/>
      <sheetName val="16а_Сводный_анализ2"/>
      <sheetName val="ESTI_2"/>
      <sheetName val="0_16"/>
      <sheetName val="2_16"/>
      <sheetName val="2_26"/>
      <sheetName val="6_16"/>
      <sheetName val="17_16"/>
      <sheetName val="24_16"/>
      <sheetName val="Производство_электроэнергии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2008_-20106"/>
      <sheetName val="Ф-1_(для_АО-энерго)3"/>
      <sheetName val="Ф-2_(для_АО-энерго)3"/>
      <sheetName val="свод_ПС3"/>
      <sheetName val="ставки_РД3"/>
      <sheetName val="Титульный_лист3"/>
      <sheetName val="~5537733_xls3"/>
      <sheetName val="Вспомогат_по_месяцам_3"/>
      <sheetName val="Вспомогат(по_месяцам)3"/>
      <sheetName val="ИПР_20123"/>
      <sheetName val="ИПР_2012-20173"/>
      <sheetName val="1_23"/>
      <sheetName val="стадия_реализации3"/>
      <sheetName val="2_2_прил_3"/>
      <sheetName val="См_13"/>
      <sheetName val="Общий_свод_(2)3"/>
      <sheetName val="Огл__Графиков3"/>
      <sheetName val="Текущие_цены3"/>
      <sheetName val="0_(фст)3"/>
      <sheetName val="11_(Н)3"/>
      <sheetName val="6_Списки3"/>
      <sheetName val="14б_ДПН_отчет3"/>
      <sheetName val="16а_Сводный_анализ3"/>
      <sheetName val="ESTI_3"/>
      <sheetName val="0_17"/>
      <sheetName val="2_17"/>
      <sheetName val="2_27"/>
      <sheetName val="6_17"/>
      <sheetName val="17_17"/>
      <sheetName val="24_17"/>
      <sheetName val="Производство_электроэнергии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2008_-20107"/>
      <sheetName val="Ф-1_(для_АО-энерго)4"/>
      <sheetName val="Ф-2_(для_АО-энерго)4"/>
      <sheetName val="свод_ПС4"/>
      <sheetName val="ставки_РД4"/>
      <sheetName val="Титульный_лист4"/>
      <sheetName val="~5537733_xls4"/>
      <sheetName val="Вспомогат_по_месяцам_4"/>
      <sheetName val="Вспомогат(по_месяцам)4"/>
      <sheetName val="ИПР_20124"/>
      <sheetName val="ИПР_2012-20174"/>
      <sheetName val="1_24"/>
      <sheetName val="стадия_реализации4"/>
      <sheetName val="2_2_прил_4"/>
      <sheetName val="См_14"/>
      <sheetName val="Общий_свод_(2)4"/>
      <sheetName val="Огл__Графиков4"/>
      <sheetName val="Текущие_цены4"/>
      <sheetName val="0_(фст)4"/>
      <sheetName val="11_(Н)4"/>
      <sheetName val="6_Списки4"/>
      <sheetName val="14б_ДПН_отчет4"/>
      <sheetName val="16а_Сводный_анализ4"/>
      <sheetName val="ESTI_4"/>
      <sheetName val="0_18"/>
      <sheetName val="2_18"/>
      <sheetName val="2_28"/>
      <sheetName val="6_18"/>
      <sheetName val="17_18"/>
      <sheetName val="24_18"/>
      <sheetName val="Производство_электроэнергии8"/>
      <sheetName val="услуги_непроизводств_8"/>
      <sheetName val="другие_затраты_с-ст8"/>
      <sheetName val="Титульный лист С-П"/>
      <sheetName val="16 ГТЭР"/>
      <sheetName val="17 ГТЭР"/>
      <sheetName val="4 ГТЭР"/>
      <sheetName val="5 ГТЭР"/>
      <sheetName val="17.1 ГТЭР"/>
      <sheetName val="24 ГТЭР"/>
      <sheetName val="25 ГТЭР"/>
      <sheetName val="Поставщики_и_субподрядчики2"/>
      <sheetName val="18_21"/>
      <sheetName val="21_31"/>
      <sheetName val="4_11"/>
      <sheetName val="ИТОГИ__по_Н,Р,Э,Q1"/>
      <sheetName val="Служебный_лист1"/>
      <sheetName val="P2_11"/>
      <sheetName val="P2_21"/>
      <sheetName val="Сценарные условия"/>
      <sheetName val="new-panel"/>
      <sheetName val="смета2 проект. раб."/>
      <sheetName val="Инструкция"/>
      <sheetName val="Поставщики_и_субподрядчики3"/>
      <sheetName val="18_22"/>
      <sheetName val="21_32"/>
      <sheetName val="4_12"/>
      <sheetName val="ИТОГИ__по_Н,Р,Э,Q2"/>
      <sheetName val="Служебный_лист2"/>
      <sheetName val="P2_12"/>
      <sheetName val="P2_22"/>
      <sheetName val="TOPLIWO"/>
      <sheetName val="ис.смета"/>
      <sheetName val="выгрузка  свод"/>
      <sheetName val="налоги_в_с-ст8"/>
      <sheetName val="%_за_кредит8"/>
      <sheetName val="поощрение_(ДВ)8"/>
      <sheetName val="почас.аиис+тандер+адва"/>
      <sheetName val="почас_аиис+тандер+адва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Сводка-20"/>
      <sheetName val="Сводка"/>
      <sheetName val="Доходы от эл. и теплоэнергии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MTO REV.0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Виды проектов для СПП"/>
      <sheetName val="Для формул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[_FES.X濔彗濥挧玟弱26 (3)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ИА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MAIN GATE HOUSE"/>
      <sheetName val="FST5"/>
      <sheetName val="Смета2 проект. раб."/>
      <sheetName val="Статьи БДР"/>
      <sheetName val="Перечень компаний"/>
      <sheetName val="смет作Ê_xdd50_Ỽའ"/>
      <sheetName val="смет作Ê_xdd50_Ỽ"/>
      <sheetName val="ФСК"/>
      <sheetName val="ТСО"/>
      <sheetName val="Пл-гр. выдачи сим на 2024г"/>
      <sheetName val="варианты"/>
      <sheetName val="свод_до_вн_об_3"/>
      <sheetName val="расш_для_РАО3"/>
      <sheetName val="расш_для_РАО_стр_3103"/>
      <sheetName val="Сценарные_условия3"/>
      <sheetName val="Список_ДЗО3"/>
      <sheetName val="3_Программа_реализации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перечень_бизнес-систем2"/>
      <sheetName val="перечень_ОИК2"/>
      <sheetName val="перечень_СКО2"/>
      <sheetName val="Виды_проектов_для_СПП2"/>
      <sheetName val="Для_формул2"/>
      <sheetName val="Сравнение_сглаживания2"/>
      <sheetName val="Огл__Графиков2"/>
      <sheetName val="Текущие_цены2"/>
      <sheetName val="СВОД_форма_(всего)2"/>
      <sheetName val="3_квартал2"/>
      <sheetName val="12_Прогнозный_баланс2"/>
      <sheetName val="СВОД_форма2"/>
      <sheetName val="[_FES_X濔彗濥挧玟弱26_(3)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на_1_тут2"/>
      <sheetName val="форма-прил_к_ф№11"/>
      <sheetName val="9__Смета_затрат1"/>
      <sheetName val="11_Прочие_расчет1"/>
      <sheetName val="10__БД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Profit_&amp;_Loss_Total1"/>
      <sheetName val="постоянные_затраты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Выпадающие_списки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CMA_Calculations-_R_Factor1"/>
      <sheetName val="CMA_Calculations-_Figure_5440_2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Калькуляция_кв2"/>
      <sheetName val="Справочник_предприятий2"/>
      <sheetName val="КТЖ_БДР1"/>
      <sheetName val="12_месяцев_20101"/>
      <sheetName val="6НК-cт_1"/>
      <sheetName val="ЗАО_н_ит1"/>
      <sheetName val="Сдача_1"/>
      <sheetName val="Ural_med1"/>
      <sheetName val="4_000_000_тыс_тг1"/>
      <sheetName val="15_000_000_тыс_тг1"/>
      <sheetName val="ЦХЛ_20041"/>
      <sheetName val="Фин_обязат_1"/>
      <sheetName val="Financial_ratios_А31"/>
      <sheetName val="K_300_RFD_KMG_EP1"/>
      <sheetName val="ЦТУ_(касса)1"/>
      <sheetName val="ЕБРР_200_млн_$_24_05_121"/>
      <sheetName val="5NK_1"/>
      <sheetName val="ЛСЦ_начисленное_на_31_12_081"/>
      <sheetName val="ЛЛизинг_начис__на_31_12_081"/>
      <sheetName val="Доходы_всего1"/>
      <sheetName val="Доходы_обороты1"/>
      <sheetName val="Доступ_к_МЖС1"/>
      <sheetName val="мать_факт_(изм_НДС)1"/>
      <sheetName val="прочие_поступления1"/>
      <sheetName val="кредитный_бюджет_20141"/>
      <sheetName val="прочие_выб_по_дзо1"/>
      <sheetName val="инвест_разбивка1"/>
      <sheetName val="оплата_БЗ_и_ОСО_для_БДДС1"/>
      <sheetName val="Соц_сфера1"/>
      <sheetName val="расходы_КТЖ1"/>
      <sheetName val="прочие_выбытия_1"/>
      <sheetName val="депозиты_20141"/>
      <sheetName val="УК_и_ФП1"/>
      <sheetName val="бюджет_2013_освоение_)1"/>
      <sheetName val="Исполнение_ИПР_скорр1"/>
      <sheetName val="Работы_2"/>
      <sheetName val="-Данные_для_радара_xlsx1"/>
      <sheetName val="Объемы_и_выручка1"/>
      <sheetName val="НАИМЕНОВАНИЯ_ЦФО1"/>
      <sheetName val="55_Пороховой_завод"/>
      <sheetName val="Направления_реновации"/>
      <sheetName val="17_1"/>
      <sheetName val="21_3"/>
      <sheetName val="18_2"/>
      <sheetName val="2_3"/>
      <sheetName val="P2_1"/>
      <sheetName val="Список_ДохРасх"/>
      <sheetName val="Список_компаний"/>
      <sheetName val="Ед__измер_"/>
      <sheetName val="Свод_мвз"/>
      <sheetName val="Вып__списки"/>
      <sheetName val="Shflu_Calc"/>
      <sheetName val="Вспомогат_"/>
      <sheetName val="баланс_СЗАО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MAIN_GATE_HOUSE"/>
      <sheetName val="Смета2_проект__раб_"/>
      <sheetName val="Статьи_БДР"/>
      <sheetName val="Перечень_компаний"/>
      <sheetName val="смет作ÊỼའ"/>
      <sheetName val="смет作ÊỼ"/>
      <sheetName val="Пл-гр__выдачи_сим_на_2024г"/>
      <sheetName val="Список услуг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расчет НВВ РСК по RAB"/>
      <sheetName val="База"/>
      <sheetName val="смет砠¢㬄ɻ䠀"/>
      <sheetName val="Классификатор БДДС"/>
      <sheetName val="смет作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 refreshError="1"/>
      <sheetData sheetId="1782" refreshError="1"/>
      <sheetData sheetId="1783"/>
      <sheetData sheetId="1784"/>
      <sheetData sheetId="1785"/>
      <sheetData sheetId="1786"/>
      <sheetData sheetId="1787"/>
      <sheetData sheetId="1788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  <sheetName val="6 Списки"/>
      <sheetName val="18.2"/>
      <sheetName val="Конст"/>
      <sheetName val="расшифровка"/>
      <sheetName val="pile径1m･27"/>
      <sheetName val="СБП_Списки"/>
      <sheetName val="эл ст"/>
      <sheetName val="Списки"/>
      <sheetName val="База"/>
      <sheetName val="ESTI."/>
      <sheetName val="DI-ESTI"/>
      <sheetName val="Лист"/>
      <sheetName val="Параметры"/>
      <sheetName val="навигация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м.1"/>
      <sheetName val="4НКУ"/>
      <sheetName val="Справочники"/>
      <sheetName val="СВОД"/>
      <sheetName val="Закупки центр"/>
      <sheetName val="A"/>
      <sheetName val="SET"/>
      <sheetName val="Таб1.1"/>
      <sheetName val="vec"/>
      <sheetName val="mtl$-inter"/>
      <sheetName val="Объем_ЛЭП3"/>
      <sheetName val="Объем_ПС3"/>
      <sheetName val="Производство_электроэнергии3"/>
      <sheetName val="Альбом_форм_СБУ_РЖД_утвержденны"/>
      <sheetName val="См-2_Шатурс_сети__проект_работы"/>
      <sheetName val="ФОТ_использ_рез__(БЕЗ)"/>
      <sheetName val="Смета_1_кв_ФАКТ"/>
      <sheetName val="ФОТ_начисл_рез__(С)_(год_в_рез)"/>
      <sheetName val="_НВВ_передача"/>
      <sheetName val="9__Смета_затрат"/>
      <sheetName val="6_Списки"/>
      <sheetName val="18_2"/>
      <sheetName val="эл_ст"/>
      <sheetName val="ESTI_"/>
      <sheetName val="См_1"/>
      <sheetName val="P2.1"/>
      <sheetName val="баланс квадраты пэс"/>
      <sheetName val="15"/>
      <sheetName val="17.1"/>
      <sheetName val="2.3"/>
      <sheetName val="20"/>
      <sheetName val="27"/>
      <sheetName val="Т12"/>
      <sheetName val="Заголовок2"/>
      <sheetName val="REESTR_MO"/>
      <sheetName val="Инструкция"/>
      <sheetName val="Assumptions"/>
      <sheetName val="16"/>
      <sheetName val="21.3"/>
      <sheetName val="24"/>
      <sheetName val="25"/>
      <sheetName val="4"/>
      <sheetName val="5"/>
      <sheetName val="P2.2"/>
      <sheetName val="перекрестка"/>
      <sheetName val="Объем_ЛЭП4"/>
      <sheetName val="Объем_ПС4"/>
      <sheetName val="Производство_электроэнергии4"/>
      <sheetName val="Альбом_форм_СБУ_РЖД_утвержденн1"/>
      <sheetName val="См-2_Шатурс_сети__проект_работ1"/>
      <sheetName val="ФОТ_использ_рез__(БЕЗ)1"/>
      <sheetName val="Смета_1_кв_ФАКТ1"/>
      <sheetName val="ФОТ_начисл_рез__(С)_(год_в_рез1"/>
      <sheetName val="_НВВ_передача1"/>
      <sheetName val="9__Смета_затрат1"/>
      <sheetName val="6_Списки1"/>
      <sheetName val="18_21"/>
      <sheetName val="эл_ст1"/>
      <sheetName val="ESTI_1"/>
      <sheetName val="См_11"/>
      <sheetName val="Закупки_центр"/>
      <sheetName val="Таб1_1"/>
      <sheetName val="P2_1"/>
      <sheetName val="баланс_квадраты_пэс"/>
      <sheetName val="17_1"/>
      <sheetName val="2_3"/>
      <sheetName val="XLR_NoRangeSheet"/>
      <sheetName val="на 1 тут"/>
      <sheetName val="Поставщики и субподрядчики"/>
      <sheetName val="Исходные"/>
      <sheetName val="календарный план"/>
      <sheetName val="14б дпн отчет"/>
      <sheetName val="16а сводный анализ"/>
      <sheetName val="t_проверки"/>
      <sheetName val="Список ДЗО"/>
      <sheetName val="Лист1"/>
      <sheetName val="Предлагаемая новая форма СТ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 refreshError="1"/>
      <sheetData sheetId="16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-2-2-П"/>
      <sheetName val="БР-2-3-П"/>
      <sheetName val="БР-2-14-П"/>
      <sheetName val="БР-2-13-П"/>
      <sheetName val="БР-2-17-П"/>
      <sheetName val="БР-2-15-П"/>
      <sheetName val="БИ-2-3-П"/>
      <sheetName val="БД-2-2-П"/>
      <sheetName val="БДР-2-3-П"/>
      <sheetName val="БР_2_15_П"/>
      <sheetName val="БИ_2_3_П"/>
      <sheetName val="БД_2_2_П"/>
      <sheetName val="Баланс"/>
      <sheetName val="Мак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  <sheetName val="Рейтинг"/>
      <sheetName val="Заголовок"/>
      <sheetName val="A"/>
      <sheetName val="Справочники"/>
      <sheetName val="6 Списки"/>
      <sheetName val="Списки"/>
      <sheetName val="Объекты"/>
      <sheetName val="Бюджетные формы"/>
      <sheetName val="Dati Caricati"/>
      <sheetName val="См.1"/>
      <sheetName val="SHPZ"/>
      <sheetName val="Destination"/>
      <sheetName val="sapactivexlhiddensheet"/>
      <sheetName val="Титульный"/>
      <sheetName val="2007 (Min)"/>
      <sheetName val="2007 (Max)"/>
      <sheetName val="БИ-2-25_(лизинг)"/>
      <sheetName val="БИ-2-26_УИ"/>
      <sheetName val="Производство_электроэнергии"/>
      <sheetName val="6_Списки"/>
      <sheetName val="Бюджетные_формы"/>
      <sheetName val="Dati_Caricati"/>
      <sheetName val="См_1"/>
      <sheetName val="18.2"/>
      <sheetName val="TEHSHEET"/>
      <sheetName val="База"/>
      <sheetName val="IBASE"/>
      <sheetName val="t_настройки"/>
      <sheetName val="Т12"/>
      <sheetName val="вводные данные систем"/>
      <sheetName val="перекрестка"/>
      <sheetName val="16"/>
      <sheetName val="4"/>
      <sheetName val="6"/>
      <sheetName val="15"/>
      <sheetName val="17.1"/>
      <sheetName val="2.3"/>
      <sheetName val="20"/>
      <sheetName val="27"/>
      <sheetName val="P2.1"/>
      <sheetName val="Свод"/>
      <sheetName val="БИ-2-25_(лизинг)1"/>
      <sheetName val="БИ-2-26_УИ1"/>
      <sheetName val="Производство_электроэнергии1"/>
      <sheetName val="6_Списки1"/>
      <sheetName val="Бюджетные_формы1"/>
      <sheetName val="Dati_Caricati1"/>
      <sheetName val="См_11"/>
      <sheetName val="2007_(Min)"/>
      <sheetName val="2007_(Max)"/>
      <sheetName val="18_2"/>
      <sheetName val="вводные_данные_систем"/>
      <sheetName val="17_1"/>
      <sheetName val="2_3"/>
      <sheetName val="P2_1"/>
      <sheetName val="0"/>
      <sheetName val="10"/>
      <sheetName val="11"/>
      <sheetName val="12"/>
      <sheetName val="13"/>
      <sheetName val="14"/>
      <sheetName val="17"/>
      <sheetName val="18"/>
      <sheetName val="19"/>
      <sheetName val="1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2"/>
      <sheetName val="3"/>
      <sheetName val="4.1"/>
      <sheetName val="5"/>
      <sheetName val="8"/>
      <sheetName val="9"/>
      <sheetName val="21.3"/>
      <sheetName val="расчет потоков без учета и.с."/>
      <sheetName val="лист"/>
      <sheetName val="навигация"/>
      <sheetName val="т3"/>
      <sheetName val="баланс квадраты пэс"/>
      <sheetName val="mto rev.2(armor)"/>
      <sheetName val="на 1 тут"/>
      <sheetName val="Параметры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Предлагаемая новая форма СТРС"/>
      <sheetName val="14б дпн отчет"/>
      <sheetName val="16а сводный анализ"/>
      <sheetName val="Таб1.1"/>
      <sheetName val="XLR_NoRangeSheet"/>
      <sheetName val="БФ-2-8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Баланс энергии"/>
      <sheetName val="УПХ"/>
      <sheetName val="Транспортн"/>
      <sheetName val="П.1.16. оплата труда ОПР"/>
      <sheetName val="УНПХ"/>
      <sheetName val="Первоначально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  <sheetName val="BCS APP Slovakia"/>
      <sheetName val="BCS APP CR"/>
      <sheetName val="Таб1.1"/>
      <sheetName val="Additions"/>
      <sheetName val="ПС рек"/>
      <sheetName val="ЛЭП нов"/>
      <sheetName val="MAIN"/>
      <sheetName val="Объекты"/>
      <sheetName val="осв 2003"/>
      <sheetName val="GLC_ratios_Jun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  <sheetName val="2.3"/>
      <sheetName val="Support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Dati Caricati"/>
      <sheetName val="Баланс_ЭЭ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Производство_электроэнергии7"/>
      <sheetName val="БД_2_37"/>
      <sheetName val="для_тарифов4"/>
      <sheetName val="План_Газпрома4"/>
      <sheetName val="См_12"/>
      <sheetName val="15_э5"/>
      <sheetName val="мар_20014"/>
      <sheetName val="Приложение_14"/>
      <sheetName val="Приложение_24"/>
      <sheetName val="Приложение_34"/>
      <sheetName val="Титульный_лист2"/>
      <sheetName val="Вспомогат(по_месяцам)2"/>
      <sheetName val="Вспомогат_по_месяцам_2"/>
      <sheetName val="форма_24"/>
      <sheetName val="Продажи_реальные_и_прогноз_20_4"/>
      <sheetName val="тех__нужды8"/>
      <sheetName val="соб__нужды8"/>
      <sheetName val="подготовка_кадров4"/>
      <sheetName val="9_44"/>
      <sheetName val="содер_зд4"/>
      <sheetName val="9_34"/>
      <sheetName val="расш__6-п4"/>
      <sheetName val="9_1_14"/>
      <sheetName val="тех__нужды9"/>
      <sheetName val="соб__нужды9"/>
      <sheetName val="Програм__обеспеч__и_лиц_4"/>
      <sheetName val="ТУ_54"/>
      <sheetName val="усл_стор_орг__(9_2,_9_4_и_9_5_4"/>
      <sheetName val="Инф_-вычисл__услуги4"/>
      <sheetName val="Матер-лы_для_средств_связи4"/>
      <sheetName val="Баланс_(Ф1)4"/>
      <sheetName val="налог_на_имущество_9_мес_20074"/>
      <sheetName val="2014_(2)4"/>
      <sheetName val="01-02_(БДиР_Общества)2"/>
      <sheetName val="сети_20072"/>
      <sheetName val="смета+расш_2"/>
      <sheetName val="расш_кальк_2"/>
      <sheetName val="31_08_20043"/>
      <sheetName val="_9_42"/>
      <sheetName val="УП__20042"/>
      <sheetName val="ЗАО_н_ит2"/>
      <sheetName val="3_квартал2"/>
      <sheetName val="Справочник_БДР2"/>
      <sheetName val="Спр__мест2"/>
      <sheetName val="КИП_(эксплуатация_и_ВДГО)2"/>
      <sheetName val="Матер_и_компл_для_комп_и_оргте2"/>
      <sheetName val="мыло,_паста2"/>
      <sheetName val="электрооб_2"/>
      <sheetName val="Мат-лы_для_тек_рем_электрооб_2"/>
      <sheetName val="др__матер_ВДГО,СМБ2"/>
      <sheetName val="УИС_12"/>
      <sheetName val="к_БФ_№22"/>
      <sheetName val="Стоимость_ЭЭ2"/>
      <sheetName val="main_gate_house2"/>
      <sheetName val="par_diff_expl_2"/>
      <sheetName val="group_structure2"/>
      <sheetName val="Исходные_данные2"/>
      <sheetName val="Ф-1_(для_АО-энерго)2"/>
      <sheetName val="Ф-2_(для_АО-энерго)2"/>
      <sheetName val="17_12"/>
      <sheetName val="Баланс_мощности2"/>
      <sheetName val="Рег_генер2"/>
      <sheetName val="Баланс_энергии1"/>
      <sheetName val="П_1_16__оплата_труда_ОПР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2007_(Min)1"/>
      <sheetName val="2007_(Max)1"/>
      <sheetName val="4_11"/>
      <sheetName val="ESTI_1"/>
      <sheetName val="Cash_flow1"/>
      <sheetName val="Калькуляция_кв1"/>
      <sheetName val="П_41"/>
      <sheetName val="BCS_APP_Slovakia1"/>
      <sheetName val="BCS_APP_CR1"/>
      <sheetName val="Таб1_11"/>
      <sheetName val="Служебный_лист1"/>
      <sheetName val="ПС_рек1"/>
      <sheetName val="ЛЭП_нов1"/>
      <sheetName val="осв_20031"/>
      <sheetName val="HO_hrs"/>
      <sheetName val="time"/>
      <sheetName val="Баланс_ЭЭ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Производство_электроэнергии8"/>
      <sheetName val="БД_2_38"/>
      <sheetName val="для_тарифов5"/>
      <sheetName val="План_Газпрома5"/>
      <sheetName val="См_13"/>
      <sheetName val="15_э6"/>
      <sheetName val="мар_20015"/>
      <sheetName val="Приложение_15"/>
      <sheetName val="Приложение_25"/>
      <sheetName val="Приложение_35"/>
      <sheetName val="Титульный_лист3"/>
      <sheetName val="Вспомогат(по_месяцам)3"/>
      <sheetName val="Вспомогат_по_месяцам_3"/>
      <sheetName val="форма_25"/>
      <sheetName val="Продажи_реальные_и_прогноз_20_5"/>
      <sheetName val="тех__нужды10"/>
      <sheetName val="соб__нужды10"/>
      <sheetName val="подготовка_кадров5"/>
      <sheetName val="9_45"/>
      <sheetName val="содер_зд5"/>
      <sheetName val="9_35"/>
      <sheetName val="расш__6-п5"/>
      <sheetName val="9_1_15"/>
      <sheetName val="тех__нужды11"/>
      <sheetName val="соб__нужды11"/>
      <sheetName val="Програм__обеспеч__и_лиц_5"/>
      <sheetName val="ТУ_55"/>
      <sheetName val="усл_стор_орг__(9_2,_9_4_и_9_5_5"/>
      <sheetName val="Инф_-вычисл__услуги5"/>
      <sheetName val="Матер-лы_для_средств_связи5"/>
      <sheetName val="Баланс_(Ф1)5"/>
      <sheetName val="налог_на_имущество_9_мес_20075"/>
      <sheetName val="2014_(2)5"/>
      <sheetName val="01-02_(БДиР_Общества)3"/>
      <sheetName val="сети_20073"/>
      <sheetName val="смета+расш_3"/>
      <sheetName val="расш_кальк_3"/>
      <sheetName val="31_08_20044"/>
      <sheetName val="_9_43"/>
      <sheetName val="УП__20043"/>
      <sheetName val="ЗАО_н_ит3"/>
      <sheetName val="3_квартал3"/>
      <sheetName val="Справочник_БДР3"/>
      <sheetName val="Спр__мест3"/>
      <sheetName val="КИП_(эксплуатация_и_ВДГО)3"/>
      <sheetName val="Матер_и_компл_для_комп_и_оргте3"/>
      <sheetName val="мыло,_паста3"/>
      <sheetName val="электрооб_3"/>
      <sheetName val="Мат-лы_для_тек_рем_электрооб_3"/>
      <sheetName val="др__матер_ВДГО,СМБ3"/>
      <sheetName val="УИС_13"/>
      <sheetName val="к_БФ_№23"/>
      <sheetName val="Стоимость_ЭЭ3"/>
      <sheetName val="main_gate_house3"/>
      <sheetName val="par_diff_expl_3"/>
      <sheetName val="group_structure3"/>
      <sheetName val="Исходные_данные3"/>
      <sheetName val="Ф-1_(для_АО-энерго)3"/>
      <sheetName val="Ф-2_(для_АО-энерго)3"/>
      <sheetName val="17_13"/>
      <sheetName val="Баланс_мощности3"/>
      <sheetName val="Рег_генер3"/>
      <sheetName val="Баланс_энергии2"/>
      <sheetName val="П_1_16__оплата_труда_ОПР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2007_(Min)2"/>
      <sheetName val="2007_(Max)2"/>
      <sheetName val="4_12"/>
      <sheetName val="ESTI_2"/>
      <sheetName val="Cash_flow2"/>
      <sheetName val="Калькуляция_кв2"/>
      <sheetName val="П_42"/>
      <sheetName val="BCS_APP_Slovakia2"/>
      <sheetName val="BCS_APP_CR2"/>
      <sheetName val="Таб1_12"/>
      <sheetName val="Служебный_лист2"/>
      <sheetName val="ПС_рек2"/>
      <sheetName val="ЛЭП_нов2"/>
      <sheetName val="осв_20032"/>
      <sheetName val="БФ-2-13-П"/>
      <sheetName val="Journals"/>
      <sheetName val="Depreciation"/>
      <sheetName val="Производство_электроэнергииȄ"/>
      <sheetName val="уф-61"/>
      <sheetName val="НЕ УДАЛЯТЬ!!!"/>
      <sheetName val="тмц"/>
      <sheetName val="Сбербанк РФ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бюджет цтв"/>
      <sheetName val="расчет"/>
      <sheetName val="1-02"/>
      <sheetName val="1-02($)"/>
      <sheetName val="п 1"/>
      <sheetName val="п 21-1"/>
      <sheetName val="ОБЩАК"/>
      <sheetName val="Настр"/>
      <sheetName val="8.2.Планирование ПДР"/>
      <sheetName val="От табл 11"/>
      <sheetName val="modSvodButtons"/>
      <sheetName val="ТС.Т"/>
      <sheetName val="TECH_VERTICAL"/>
      <sheetName val="ТС.К"/>
      <sheetName val="ТБО.К"/>
      <sheetName val="ф.2"/>
      <sheetName val="гр5(о)"/>
      <sheetName val="амортизация 2"/>
      <sheetName val="Управление"/>
      <sheetName val="параметры"/>
      <sheetName val="REESTR_MO"/>
      <sheetName val="Инструкция"/>
      <sheetName val="Исх.данные"/>
      <sheetName val="СПИСОК ФОРМ"/>
      <sheetName val="111"/>
      <sheetName val="МВЗ (92 сч.)_1 кв."/>
      <sheetName val="МВЗ (92 сч.)_2 кв."/>
      <sheetName val="МВЗ (92 сч.)_3 кв."/>
      <sheetName val="МВЗ (92 сч.)_4 кв."/>
      <sheetName val="баланс тепло"/>
      <sheetName val="форма 3 тс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ФОРМА по 1-12 (2015г.)"/>
      <sheetName val="Индексы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  <sheetName val="ESTI."/>
      <sheetName val="DI-ESTI"/>
      <sheetName val="Таб1.1"/>
      <sheetName val="IBASE"/>
      <sheetName val="t_настройки"/>
      <sheetName val="Заголовок"/>
      <sheetName val="TEHSHEET"/>
      <sheetName val="6 Списки"/>
      <sheetName val="3"/>
      <sheetName val="Закупки_РСК"/>
      <sheetName val="Закупки_центр"/>
      <sheetName val="18_2"/>
      <sheetName val="17_1"/>
      <sheetName val="21_3"/>
      <sheetName val="2_3"/>
      <sheetName val="P2_1"/>
      <sheetName val="Производство_электроэнергии"/>
      <sheetName val="ESTI_"/>
      <sheetName val="Таб1_1"/>
      <sheetName val="15"/>
      <sheetName val="регионы"/>
      <sheetName val="合成単価作成・-bldg"/>
      <sheetName val="Curves"/>
      <sheetName val="Note"/>
      <sheetName val="Heads"/>
      <sheetName val="Dbase"/>
      <sheetName val="Tables"/>
      <sheetName val="Page 2"/>
      <sheetName val="Объекты"/>
      <sheetName val="Организации"/>
      <sheetName val="Балей ВС+ВК+ПВ"/>
      <sheetName val="База"/>
      <sheetName val="Depreciation"/>
      <sheetName val="Т12"/>
      <sheetName val="Рейтинг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Огл. Графиков"/>
      <sheetName val="рабочий"/>
      <sheetName val="Текущие цены"/>
      <sheetName val="окраска"/>
      <sheetName val="Закупки_РСК1"/>
      <sheetName val="Закупки_центр1"/>
      <sheetName val="18_21"/>
      <sheetName val="17_11"/>
      <sheetName val="21_31"/>
      <sheetName val="2_31"/>
      <sheetName val="P2_11"/>
      <sheetName val="Производство_электроэнергии1"/>
      <sheetName val="ESTI_1"/>
      <sheetName val="Таб1_11"/>
      <sheetName val="6_Списки"/>
      <sheetName val="Page_2"/>
      <sheetName val="Балей_ВС+ВК+ПВ"/>
      <sheetName val="БФ-2-13-П"/>
      <sheetName val="24"/>
      <sheetName val="См.1"/>
      <sheetName val="Reestr_org"/>
      <sheetName val="ээ"/>
      <sheetName val="FST5"/>
      <sheetName val="SET"/>
      <sheetName val="Свод"/>
      <sheetName val="Поставщики и субподрядчики"/>
      <sheetName val="см-2 шатурс сети  проект работы"/>
      <sheetName val="28"/>
      <sheetName val="29"/>
      <sheetName val="21"/>
      <sheetName val="23"/>
      <sheetName val="25"/>
      <sheetName val="26"/>
      <sheetName val="19"/>
      <sheetName val="22"/>
      <sheetName val="уф-61"/>
      <sheetName val="Доходы от эл. и теплоэнерг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XLR_NoRangeSheet"/>
      <sheetName val="Сводка - лизинг"/>
      <sheetName val="Предлагаемая новая форма СТРС"/>
      <sheetName val="I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B9" t="str">
            <v>Бюджет централизованных закупок и запасов РСК</v>
          </cell>
        </row>
      </sheetData>
      <sheetData sheetId="45">
        <row r="9">
          <cell r="B9" t="str">
            <v>Бюджет централизованных закупок и запасов РСК</v>
          </cell>
        </row>
      </sheetData>
      <sheetData sheetId="46">
        <row r="9">
          <cell r="B9" t="str">
            <v>Бюджет централизованных закупок и запасов РСК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9">
          <cell r="B9" t="str">
            <v>Бюджет централизованных закупок и запасов РСК</v>
          </cell>
        </row>
      </sheetData>
      <sheetData sheetId="54">
        <row r="9">
          <cell r="B9" t="str">
            <v>Бюджет централизованных закупок и запасов РСК</v>
          </cell>
        </row>
      </sheetData>
      <sheetData sheetId="55">
        <row r="9">
          <cell r="B9" t="str">
            <v>Бюджет централизованных закупок и запасов РСК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>
        <row r="9">
          <cell r="B9" t="str">
            <v>Бюджет централизованных закупок и запасов РСК</v>
          </cell>
        </row>
      </sheetData>
      <sheetData sheetId="89"/>
      <sheetData sheetId="90"/>
      <sheetData sheetId="91">
        <row r="9">
          <cell r="B9" t="str">
            <v>Бюджет централизованных закупок и запасов РСК</v>
          </cell>
        </row>
      </sheetData>
      <sheetData sheetId="92"/>
      <sheetData sheetId="93"/>
      <sheetData sheetId="94">
        <row r="9">
          <cell r="B9" t="str">
            <v>Бюджет централизованных закупок и запасов РСК</v>
          </cell>
        </row>
      </sheetData>
      <sheetData sheetId="95"/>
      <sheetData sheetId="96"/>
      <sheetData sheetId="97">
        <row r="9">
          <cell r="B9" t="str">
            <v>Бюджет централизованных закупок и запасов РСК</v>
          </cell>
        </row>
      </sheetData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Закупки центр"/>
      <sheetName val="Баланс"/>
      <sheetName val="Макро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  <sheetName val="Т-18-Инвестиции"/>
      <sheetName val="БИ-2-18-П"/>
      <sheetName val="БИ-2-19-П"/>
      <sheetName val="БИ-2-7-П"/>
      <sheetName val="БИ-2-9-П"/>
      <sheetName val="БИ-2-14-П"/>
      <sheetName val="БИ-2-16-П"/>
      <sheetName val="Закупки_центр"/>
      <sheetName val="Объем_ЛЭП"/>
      <sheetName val="Объем_ПС"/>
      <sheetName val="для_тарифов"/>
      <sheetName val="Объекты"/>
      <sheetName val="Disclosure"/>
      <sheetName val="t_настройки"/>
      <sheetName val="t_проверки"/>
      <sheetName val="Сценарные условия"/>
      <sheetName val="Список ДЗО"/>
      <sheetName val="Закупки_центр1"/>
      <sheetName val="Объем_ЛЭП1"/>
      <sheetName val="Объем_ПС1"/>
      <sheetName val="для_тарифов1"/>
      <sheetName val="Сценарные_условия"/>
      <sheetName val="Список_ДЗ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-2-8-П"/>
      <sheetName val="БФ_2_13_П"/>
      <sheetName val="Баланс"/>
      <sheetName val="Макро"/>
      <sheetName val="Закупки центр"/>
      <sheetName val="справочник"/>
      <sheetName val="Настр"/>
      <sheetName val="ИД"/>
      <sheetName val="Закупки РСК"/>
      <sheetName val="Справочники"/>
      <sheetName val="Заголовок"/>
      <sheetName val="журнал_изм"/>
      <sheetName val="Закупки_центр"/>
      <sheetName val="Рейтинг"/>
      <sheetName val="Disposals"/>
      <sheetName val="t_настройки"/>
      <sheetName val="t_проверки"/>
      <sheetName val="Сценарные условия"/>
      <sheetName val="журнал_изм1"/>
      <sheetName val="Закупки_центр1"/>
      <sheetName val="Закупки_РСК"/>
      <sheetName val="Сценарные_услов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  <sheetName val="Списки"/>
      <sheetName val="См.1"/>
      <sheetName val="ESTI."/>
      <sheetName val="DI-ESTI"/>
      <sheetName val="Таб1.1"/>
      <sheetName val="SHPZ"/>
      <sheetName val="курсы валют цб"/>
      <sheetName val="сэлт"/>
      <sheetName val="Баланс"/>
      <sheetName val="vec"/>
      <sheetName val="TEHSHEET"/>
      <sheetName val="журнал_изм_"/>
      <sheetName val="БФ-2-9-П_"/>
      <sheetName val="Закупки_центр"/>
      <sheetName val="Производство_электроэнергии"/>
      <sheetName val="См_1"/>
      <sheetName val="ESTI_"/>
      <sheetName val="Таб1_1"/>
      <sheetName val="курсы_валют_цб"/>
      <sheetName val="Рейтинг"/>
      <sheetName val="Огл. Графиков"/>
      <sheetName val="рабочий"/>
      <sheetName val="Текущие цены"/>
      <sheetName val="окраска"/>
      <sheetName val="данные"/>
      <sheetName val="Служебный лист"/>
      <sheetName val="лист"/>
      <sheetName val="навигация"/>
      <sheetName val="Т12"/>
      <sheetName val="т3"/>
      <sheetName val="Tier1"/>
      <sheetName val="TECHSHEET"/>
      <sheetName val="Assumption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XLR_NoRangeSheet"/>
      <sheetName val="журнал_изм_1"/>
      <sheetName val="БФ-2-9-П_1"/>
      <sheetName val="Закупки_центр1"/>
      <sheetName val="Производство_электроэнергии1"/>
      <sheetName val="См_11"/>
      <sheetName val="ESTI_1"/>
      <sheetName val="Таб1_11"/>
      <sheetName val="курсы_валют_цб1"/>
      <sheetName val="Огл__Графиков"/>
      <sheetName val="Текущие_цены"/>
      <sheetName val="Служебный_лист"/>
      <sheetName val="РБП"/>
      <sheetName val="2008 -2010"/>
      <sheetName val="t_настройки"/>
      <sheetName val="Заголовок"/>
      <sheetName val="14б дпн отчет"/>
      <sheetName val="16а сводный анализ"/>
      <sheetName val="main gate house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аза"/>
      <sheetName val="共機J"/>
      <sheetName val="Dati Caric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  <sheetName val="Бюджет_прочих_доходов"/>
      <sheetName val="3_Выручка_арм"/>
      <sheetName val="ПДФС_нов"/>
      <sheetName val="расчеты_к_бал"/>
      <sheetName val="Прог_баланс"/>
      <sheetName val="%_по_кредитам_"/>
      <sheetName val="12_Прибыль_-_АРМ"/>
      <sheetName val="11_Прочие_-_АРМ_"/>
      <sheetName val="Закупки_центр"/>
      <sheetName val="ИТ-бюджет"/>
      <sheetName val="ESTI."/>
      <sheetName val="DI-ESTI"/>
      <sheetName val="3"/>
      <sheetName val="Бюджет_прочих_доходов1"/>
      <sheetName val="3_Выручка_арм1"/>
      <sheetName val="ПДФС_нов1"/>
      <sheetName val="расчеты_к_бал1"/>
      <sheetName val="Прог_баланс1"/>
      <sheetName val="%_по_кредитам_1"/>
      <sheetName val="12_Прибыль_-_АРМ1"/>
      <sheetName val="11_Прочие_-_АРМ_1"/>
      <sheetName val="Закупки_центр1"/>
      <sheetName val="ESTI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  <sheetName val="t_настройки"/>
      <sheetName val="Списки"/>
      <sheetName val="Т12"/>
      <sheetName val="Производство электроэнергии"/>
      <sheetName val="1.1. нвв переход"/>
      <sheetName val="Лист2"/>
      <sheetName val="см-2 шатурс сети  проект работы"/>
      <sheetName val="БИ-2-18-П"/>
      <sheetName val="БИ-2-19-П"/>
      <sheetName val="БИ-2-7-П"/>
      <sheetName val="БИ-2-9-П"/>
      <sheetName val="БИ-2-14-П"/>
      <sheetName val="БИ-2-16-П"/>
      <sheetName val="SHPZ"/>
      <sheetName val="Свод"/>
      <sheetName val="агр_БП"/>
      <sheetName val="Производство_электроэнергии"/>
      <sheetName val="1_1__нвв_переход"/>
      <sheetName val="см-2_шатурс_сети__проект_работы"/>
      <sheetName val="ESTI."/>
      <sheetName val="DI-ESTI"/>
      <sheetName val="Предлагаемая новая форма СТРС"/>
      <sheetName val="лист"/>
      <sheetName val="навигация"/>
      <sheetName val="т3"/>
      <sheetName val="fes"/>
      <sheetName val="Объекты"/>
      <sheetName val="БФ-2-8-П"/>
      <sheetName val="агр_БП1"/>
      <sheetName val="Производство_электроэнергии1"/>
      <sheetName val="1_1__нвв_переход1"/>
      <sheetName val="см-2_шатурс_сети__проект_работ1"/>
      <sheetName val="ESTI_"/>
      <sheetName val="Предлагаемая_новая_форма_СТРС"/>
      <sheetName val="Сибнефть"/>
      <sheetName val="6 Списки"/>
      <sheetName val="15"/>
      <sheetName val="16"/>
      <sheetName val="17.1"/>
      <sheetName val="18.2"/>
      <sheetName val="20"/>
      <sheetName val="21.3"/>
      <sheetName val="24"/>
      <sheetName val="25"/>
      <sheetName val="4"/>
      <sheetName val="5"/>
      <sheetName val="P2.1"/>
      <sheetName val="P2.2"/>
      <sheetName val="перекрестка"/>
      <sheetName val="База"/>
      <sheetName val="Скорр_АБП_на 2009г_Тамбовэнерго"/>
      <sheetName val="Баланс"/>
      <sheetName val="Титульный"/>
      <sheetName val="Закупки центр"/>
      <sheetName val="xref"/>
      <sheetName val="Depreciation"/>
      <sheetName val="lead"/>
      <sheetName val="0"/>
      <sheetName val="1"/>
      <sheetName val="1 кв"/>
      <sheetName val="10"/>
      <sheetName val="10 міс."/>
      <sheetName val="11"/>
      <sheetName val="11 міс."/>
      <sheetName val="12"/>
      <sheetName val="12 міс."/>
      <sheetName val="1998"/>
      <sheetName val="2"/>
      <sheetName val="2 кв"/>
      <sheetName val="2 утв"/>
      <sheetName val="3 не сокр."/>
      <sheetName val="3 тар."/>
      <sheetName val="3 утв."/>
      <sheetName val="3кв "/>
      <sheetName val="4 утв"/>
      <sheetName val="6"/>
      <sheetName val="7"/>
      <sheetName val="7 міс"/>
      <sheetName val="8"/>
      <sheetName val="8 міс."/>
      <sheetName val="812"/>
      <sheetName val="812 (2)"/>
      <sheetName val="9"/>
      <sheetName val="9 (2)"/>
      <sheetName val="9 міс."/>
      <sheetName val="Рейтинг"/>
      <sheetName val="2.3"/>
      <sheetName val="27"/>
      <sheetName val="См.1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на_1_тут"/>
      <sheetName val="ВАРИАНТ_3_РАБОЧИЙ"/>
      <sheetName val="план_2000"/>
      <sheetName val="Главная_для_ТП"/>
      <sheetName val="1_15_(д_б_)"/>
      <sheetName val="ФОТ по месяцам"/>
      <sheetName val="Смета ДУ и ПД"/>
      <sheetName val="Главная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XLR_NoRangeSheet"/>
      <sheetName val="договора-ОТЧЕТутв_БП1"/>
      <sheetName val="10__Поступления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  <sheetName val="Adjustment schedule"/>
      <sheetName val="Лист3"/>
      <sheetName val="ПР__1_ТКП_МЭСР1"/>
      <sheetName val="1_3_новая"/>
      <sheetName val="1,3_новая"/>
      <sheetName val="PD_5_11"/>
      <sheetName val="Итог_по_НПО_"/>
      <sheetName val="Баланс__Ф1_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Cashflow Analysis"/>
      <sheetName val="Металлоконструкции"/>
      <sheetName val="Д"/>
      <sheetName val="Денежный поток"/>
      <sheetName val="Затраты на субподряд"/>
      <sheetName val="5"/>
      <sheetName val="P2.2"/>
      <sheetName val="Себес и админ_9м20"/>
      <sheetName val="ИП"/>
      <sheetName val="Смета НВВ"/>
      <sheetName val="KPIs VLS"/>
      <sheetName val="butubmf"/>
      <sheetName val="ИТОГ"/>
      <sheetName val="Энергоресурс "/>
      <sheetName val="Кт"/>
      <sheetName val=""/>
      <sheetName val="Здания"/>
      <sheetName val="котел 2023-2025 (Дымов)"/>
      <sheetName val="11 кв истч (2)"/>
      <sheetName val="УФ-61"/>
      <sheetName val="ЛГСС"/>
      <sheetName val="8__Инвестиции"/>
      <sheetName val="4_461"/>
      <sheetName val="ТС"/>
      <sheetName val="ГРЭС"/>
      <sheetName val="ТЭЦ"/>
      <sheetName val="ТЭЦ_К"/>
      <sheetName val="Проч дох-расх"/>
      <sheetName val="Кальк 2018-2022"/>
      <sheetName val="на_1_тут11"/>
      <sheetName val="ВАРИАНТ_3_РАБОЧИЙ5"/>
      <sheetName val="план_20005"/>
      <sheetName val="Главная_для_ТП5"/>
      <sheetName val="1_15_(д_б_)5"/>
      <sheetName val="ФОТ_по_месяцам4"/>
      <sheetName val="Смета_ДУ_и_ПД4"/>
      <sheetName val="прочие_доходы4"/>
      <sheetName val="ТЭП_ТНС_утв_4"/>
      <sheetName val="Смета2_проект__раб_4"/>
      <sheetName val="1__свод_филиалы4"/>
      <sheetName val="1__ИА4"/>
      <sheetName val="1__свод_ЛЭ4"/>
      <sheetName val="Drop_down_lists4"/>
      <sheetName val="реестр_сф_20124"/>
      <sheetName val="Сводка_-_лизинг4"/>
      <sheetName val="18_24"/>
      <sheetName val="6_Списки4"/>
      <sheetName val="17_14"/>
      <sheetName val="2_34"/>
      <sheetName val="P2_14"/>
      <sheetName val="Свод_сметы3"/>
      <sheetName val="П_8_3"/>
      <sheetName val="Справочник_коды3"/>
      <sheetName val="база_подразделение3"/>
      <sheetName val="база_статьи_затрат3"/>
      <sheetName val="ID_ПС3"/>
      <sheetName val="Информ-я_о_регулируемой_орг-и3"/>
      <sheetName val="договора-ОТЧЕТутв_БП3"/>
      <sheetName val="Типовые_причины2"/>
      <sheetName val="Справочник_ЦФО2"/>
      <sheetName val="Список_подразделений5"/>
      <sheetName val="1_05"/>
      <sheetName val="1_15"/>
      <sheetName val="основа_часы_51W_51_O5"/>
      <sheetName val="основа_часы_CWP3-CWP3A5"/>
      <sheetName val="_СУ_ФНП3"/>
      <sheetName val="Расчет_НВВ_общий2"/>
      <sheetName val="Extrapolacija_i_interpolacija5"/>
      <sheetName val="Настройка_15"/>
      <sheetName val="Справочник_статей_ДДС5"/>
      <sheetName val="Параметры_должностей5"/>
      <sheetName val="Раскрывающиеся_списки5"/>
      <sheetName val="УШР_на_текущую_дату4"/>
      <sheetName val="Доп__данные4"/>
      <sheetName val="Cevi_ukupno_3"/>
      <sheetName val="График_численности_(2)3"/>
      <sheetName val="Расчет_для_Анализа3"/>
      <sheetName val="БДР_Ф1-АД3"/>
      <sheetName val="Источник_данных3"/>
      <sheetName val="Перечень_значений3"/>
      <sheetName val="ис_смета3"/>
      <sheetName val="Справочник_подпроеков3"/>
      <sheetName val="Ведомость_объемов_работ3"/>
      <sheetName val="Статьи_БДДС2"/>
      <sheetName val="Вып__списки2"/>
      <sheetName val="Потр__щебня2"/>
      <sheetName val="ГХ_РД2"/>
      <sheetName val="ГПР_ТОФ2"/>
      <sheetName val="ПР__1_ТКП_МЭСР2"/>
      <sheetName val="10__Поступления2"/>
      <sheetName val="1_3_новая1"/>
      <sheetName val="1,3_новая1"/>
      <sheetName val="PD_5_12"/>
      <sheetName val="Итог_по_НПО_1"/>
      <sheetName val="Баланс__Ф1_1"/>
      <sheetName val="8__Инвестиции1"/>
      <sheetName val="4_4611"/>
      <sheetName val="Вар_11"/>
      <sheetName val="Вар_21"/>
      <sheetName val="Вар_31"/>
      <sheetName val="Вар_3_11"/>
      <sheetName val="Шаг_3__расчет_НУ1"/>
      <sheetName val="А_Форма_ВОР"/>
      <sheetName val="B_Перечень_УЕР"/>
      <sheetName val="C_Запрос"/>
      <sheetName val="D_диапазон_точности"/>
      <sheetName val="E_Расчет_капитальных_затрат"/>
      <sheetName val="21_3"/>
      <sheetName val="Adjustment_schedule"/>
      <sheetName val="09_12"/>
      <sheetName val="Прил__В_Перечень_УЕР"/>
      <sheetName val="сводный_бюджет_КГМК"/>
      <sheetName val="инструмент,_расходники"/>
      <sheetName val="D_Расчет_капитальных_затрат"/>
      <sheetName val="ОРФ_(доп_)"/>
      <sheetName val="API_-_Case_1"/>
      <sheetName val="Cashflow_Analysis"/>
      <sheetName val="Денежный_поток"/>
      <sheetName val="Затраты_на_субподряд"/>
      <sheetName val="P2_2"/>
      <sheetName val="Себес_и_админ_9м20"/>
      <sheetName val="Смета_НВВ"/>
      <sheetName val="KPIs_VLS"/>
      <sheetName val="Энергоресурс_"/>
      <sheetName val="котел_2023-2025_(Дымов)"/>
      <sheetName val="11_кв_истч_(2)"/>
      <sheetName val="Проч_дох-расх"/>
      <sheetName val="Кальк_2018-2022"/>
      <sheetName val="Prices"/>
      <sheetName val="КПиГР_вар.2.1"/>
      <sheetName val="系数516"/>
      <sheetName val="대비표"/>
      <sheetName val="выручка по годам"/>
      <sheetName val="Часы свод"/>
      <sheetName val="Сводн. с расшир. ОВ и ОС"/>
      <sheetName val="топография"/>
      <sheetName val="MAIN GATE HOUSE"/>
      <sheetName val="MTO REV.2(ARMOR)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7"/>
      <sheetName val="Т8"/>
      <sheetName val="Ш_Передача_ЭЭ"/>
      <sheetName val="HO_hrs"/>
      <sheetName val="Тепло"/>
      <sheetName val=" "/>
      <sheetName val="вводные данные систем"/>
      <sheetName val="TSheet"/>
      <sheetName val="Ф-1 (для АО-энерго)"/>
      <sheetName val="Ф-2 (для АО-энерго)"/>
      <sheetName val="FS-97"/>
      <sheetName val="Топливо_пр_гВ "/>
      <sheetName val="Реаг_пр_годВ"/>
      <sheetName val="Под_воды_пр_г"/>
      <sheetName val="Реаг_пр_годК"/>
      <sheetName val="Баланс ээ"/>
      <sheetName val="Баланс мощности"/>
      <sheetName val="regs"/>
      <sheetName val="Anlagevermögen"/>
      <sheetName val="Продажи реальные и прогноз 20 л"/>
      <sheetName val="лист2 (2)"/>
      <sheetName val="на 2000 год"/>
      <sheetName val="Проводки'02"/>
      <sheetName val="УрРасч"/>
      <sheetName val="АКРасч"/>
      <sheetName val="топливо2009"/>
      <sheetName val="2009"/>
      <sheetName val="общие продажи"/>
      <sheetName val="Справочники (2)"/>
      <sheetName val="water"/>
      <sheetName val="dairy precedents"/>
      <sheetName val="p&amp;l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Constfakt"/>
      <sheetName val="ИтГП"/>
      <sheetName val="ИтПрямые"/>
      <sheetName val="ИтЭСК"/>
      <sheetName val="ИтТранзит"/>
      <sheetName val="Итого"/>
      <sheetName val="ЭСРЭ"/>
      <sheetName val="ДЭС"/>
      <sheetName val="Нижнов"/>
      <sheetName val="ВосРСМ"/>
      <sheetName val="ВосТаг"/>
      <sheetName val="Мос"/>
      <sheetName val="Русресурс"/>
      <sheetName val="ЭПМ"/>
      <sheetName val="ЕЭК"/>
      <sheetName val="ТНСС"/>
      <sheetName val="ЭнЛинк"/>
      <sheetName val="Рус"/>
      <sheetName val="Сфарфор"/>
      <sheetName val="Прямой2"/>
      <sheetName val="ДЭ"/>
      <sheetName val="Расходы"/>
      <sheetName val="ССО"/>
      <sheetName val="Лист1"/>
    </sheetNames>
    <sheetDataSet>
      <sheetData sheetId="0" refreshError="1">
        <row r="35">
          <cell r="Q3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8_1вар"/>
      <sheetName val="Список"/>
      <sheetName val="FES"/>
      <sheetName val="РБП"/>
      <sheetName val="Организации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  <sheetName val="Справочники"/>
      <sheetName val="Титульный лист С-П"/>
      <sheetName val="кап.ремонт"/>
      <sheetName val="Индексы"/>
      <sheetName val="факт тс население"/>
      <sheetName val="даты"/>
      <sheetName val="TEH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1. Местоположение"/>
      <sheetName val="8. Общие сведения"/>
      <sheetName val="рбп"/>
      <sheetName val="ф16"/>
      <sheetName val="ф19"/>
      <sheetName val="ф4"/>
      <sheetName val="ф5"/>
      <sheetName val="ф6"/>
      <sheetName val="ф9(замена)"/>
      <sheetName val="ф7"/>
      <sheetName val="ф8"/>
      <sheetName val="ф9"/>
      <sheetName val="ESTI."/>
      <sheetName val="DI-ESTI"/>
      <sheetName val="共機J"/>
      <sheetName val="0_120"/>
      <sheetName val="2_120"/>
      <sheetName val="2_220"/>
      <sheetName val="6_120"/>
      <sheetName val="17_120"/>
      <sheetName val="24_120"/>
      <sheetName val="GRES_2007_520"/>
      <sheetName val="эл_ст20"/>
      <sheetName val="ИТОГИ__по_Н,Р,Э,Q20"/>
      <sheetName val="2008_-201020"/>
      <sheetName val="Общий_свод_(2)20"/>
      <sheetName val="Сценарные_условия20"/>
      <sheetName val="Список_ДЗО20"/>
      <sheetName val="4_Закупка_электроэнергии20"/>
      <sheetName val="5_Производственная_программа20"/>
      <sheetName val="FGL_BS_data17"/>
      <sheetName val="Вариант_XIII_(аренда_ГТУ)17"/>
      <sheetName val="ЛЭП_нов17"/>
      <sheetName val="ПС_рек17"/>
      <sheetName val="Исход_инф_17"/>
      <sheetName val="Т19_117"/>
      <sheetName val="Т1_1_117"/>
      <sheetName val="Т1_2_117"/>
      <sheetName val="Таб1_117"/>
      <sheetName val="Ф-1_(для_АО-энерго)17"/>
      <sheetName val="Ф-2_(для_АО-энерго)17"/>
      <sheetName val="Приложение_2_117"/>
      <sheetName val="вводные_данные_систем17"/>
      <sheetName val="4_117"/>
      <sheetName val="21_31"/>
      <sheetName val="18_21"/>
      <sheetName val="2_31"/>
      <sheetName val="P2_11"/>
      <sheetName val="P2_21"/>
      <sheetName val="4_Fin_&amp;_Publ1"/>
      <sheetName val="9_34"/>
      <sheetName val="Омскэнерго_с_учетом_доп_2010_3"/>
      <sheetName val="ФЗП_20113"/>
      <sheetName val="%_транспортировки3"/>
      <sheetName val="1_411_14"/>
      <sheetName val="ОС_до_40_т_р_6"/>
      <sheetName val="31_08_20044"/>
      <sheetName val="__транспортировки3"/>
      <sheetName val="ОС_до_40_т_р_7"/>
      <sheetName val="расш__зарплаты_(к_9_1__9_1_1_)3"/>
      <sheetName val="СЗ-собственная_деятельность3"/>
      <sheetName val="Технич_лист3"/>
      <sheetName val="тех__нужды3"/>
      <sheetName val="соб__нужды3"/>
      <sheetName val="ОС_до_40_т_р__1"/>
      <sheetName val="_накладные_расходы3"/>
      <sheetName val="Коды_статей3"/>
      <sheetName val="Титульный_лист_С-П3"/>
      <sheetName val="Справочник_затрат_СБ3"/>
      <sheetName val="Потребность_в_МТР2"/>
      <sheetName val="План_Газпрома1"/>
      <sheetName val="Тарифы__ЗН1"/>
      <sheetName val="Тарифы__СК1"/>
      <sheetName val="рвдс_зм1"/>
      <sheetName val="ртвс_зм1"/>
      <sheetName val="рэс_зм1"/>
      <sheetName val="Таз_1"/>
      <sheetName val="П_41"/>
      <sheetName val="П_11"/>
      <sheetName val="П_21-11"/>
      <sheetName val="Ис__данные_эк1"/>
      <sheetName val="91_форма_2_1_полуг1"/>
      <sheetName val="Производство_электроэнергии1"/>
      <sheetName val="т1_15(смета8а)1"/>
      <sheetName val="Фин_план1"/>
      <sheetName val="подготовка_кадров1"/>
      <sheetName val="смета+расш_1"/>
      <sheetName val="1_401_21"/>
      <sheetName val="Справ-к_БДР_выручка1"/>
      <sheetName val="Справочник_ЦФО1"/>
      <sheetName val="ТС_Т1"/>
      <sheetName val="ТС_К1"/>
      <sheetName val="ТБО_К1"/>
      <sheetName val="ВО_К1"/>
      <sheetName val="текущие_цены1"/>
      <sheetName val="Огл__Графиков1"/>
      <sheetName val="MTO_REV_01"/>
      <sheetName val="вспомогат(по_месяцам)11"/>
      <sheetName val="0_(фст)1"/>
      <sheetName val="Закупки_цент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Служебный_лист1"/>
      <sheetName val="10 Оплата труда"/>
      <sheetName val="уф-61"/>
      <sheetName val="SET"/>
      <sheetName val="Поставщики и субподрядчики"/>
      <sheetName val="топливомакс рст"/>
      <sheetName val="топливомин рст"/>
      <sheetName val="тариф рст"/>
      <sheetName val="тэ"/>
      <sheetName val="0_121"/>
      <sheetName val="2_121"/>
      <sheetName val="2_221"/>
      <sheetName val="6_121"/>
      <sheetName val="17_121"/>
      <sheetName val="24_121"/>
      <sheetName val="GRES_2007_521"/>
      <sheetName val="эл_ст21"/>
      <sheetName val="ИТОГИ__по_Н,Р,Э,Q21"/>
      <sheetName val="2008_-201021"/>
      <sheetName val="Общий_свод_(2)21"/>
      <sheetName val="Сценарные_условия21"/>
      <sheetName val="Список_ДЗО21"/>
      <sheetName val="4_Закупка_электроэнергии21"/>
      <sheetName val="5_Производственная_программа21"/>
      <sheetName val="FGL_BS_data18"/>
      <sheetName val="Вариант_XIII_(аренда_ГТУ)18"/>
      <sheetName val="ЛЭП_нов18"/>
      <sheetName val="ПС_рек18"/>
      <sheetName val="Исход_инф_18"/>
      <sheetName val="Т19_118"/>
      <sheetName val="Т1_1_118"/>
      <sheetName val="Т1_2_118"/>
      <sheetName val="Таб1_118"/>
      <sheetName val="Ф-1_(для_АО-энерго)18"/>
      <sheetName val="Ф-2_(для_АО-энерго)18"/>
      <sheetName val="Приложение_2_118"/>
      <sheetName val="вводные_данные_систем18"/>
      <sheetName val="4_118"/>
      <sheetName val="21_32"/>
      <sheetName val="18_22"/>
      <sheetName val="2_32"/>
      <sheetName val="P2_12"/>
      <sheetName val="P2_22"/>
      <sheetName val="4_Fin_&amp;_Publ2"/>
      <sheetName val="9_35"/>
      <sheetName val="Омскэнерго_с_учетом_доп_2010_4"/>
      <sheetName val="ФЗП_20114"/>
      <sheetName val="%_транспортировки4"/>
      <sheetName val="1_411_15"/>
      <sheetName val="ОС_до_40_т_р_8"/>
      <sheetName val="31_08_20045"/>
      <sheetName val="__транспортировки4"/>
      <sheetName val="ОС_до_40_т_р_9"/>
      <sheetName val="расш__зарплаты_(к_9_1__9_1_1_)4"/>
      <sheetName val="СЗ-собственная_деятельность4"/>
      <sheetName val="Технич_лист4"/>
      <sheetName val="тех__нужды4"/>
      <sheetName val="соб__нужды4"/>
      <sheetName val="ОС_до_40_т_р__2"/>
      <sheetName val="_накладные_расходы4"/>
      <sheetName val="Коды_статей4"/>
      <sheetName val="Титульный_лист_С-П4"/>
      <sheetName val="Справочник_затрат_СБ4"/>
      <sheetName val="Потребность_в_МТР3"/>
      <sheetName val="План_Газпрома2"/>
      <sheetName val="Тарифы__ЗН2"/>
      <sheetName val="Тарифы__СК2"/>
      <sheetName val="рвдс_зм2"/>
      <sheetName val="ртвс_зм2"/>
      <sheetName val="рэс_зм2"/>
      <sheetName val="Таз_2"/>
      <sheetName val="П_42"/>
      <sheetName val="П_12"/>
      <sheetName val="П_21-12"/>
      <sheetName val="Ис__данные_эк2"/>
      <sheetName val="91_форма_2_1_полуг2"/>
      <sheetName val="Производство_электроэнергии2"/>
      <sheetName val="т1_15(смета8а)2"/>
      <sheetName val="Фин_план2"/>
      <sheetName val="подготовка_кадров2"/>
      <sheetName val="смета+расш_2"/>
      <sheetName val="1_401_22"/>
      <sheetName val="Справ-к_БДР_выручка2"/>
      <sheetName val="Справочник_ЦФО2"/>
      <sheetName val="ТС_Т2"/>
      <sheetName val="ТС_К2"/>
      <sheetName val="ТБО_К2"/>
      <sheetName val="ВО_К2"/>
      <sheetName val="текущие_цены2"/>
      <sheetName val="Огл__Графиков2"/>
      <sheetName val="MTO_REV_02"/>
      <sheetName val="вспомогат(по_месяцам)12"/>
      <sheetName val="0_(фст)2"/>
      <sheetName val="Закупки_центр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лужебный_лист2"/>
      <sheetName val="1 кв"/>
      <sheetName val="10 міс."/>
      <sheetName val="11 міс."/>
      <sheetName val="12 міс."/>
      <sheetName val="2 кв"/>
      <sheetName val="2 утв"/>
      <sheetName val="3 не сокр."/>
      <sheetName val="3 тар."/>
      <sheetName val="3 утв."/>
      <sheetName val="3кв "/>
      <sheetName val="4 утв"/>
      <sheetName val="7 міс"/>
      <sheetName val="8 міс."/>
      <sheetName val="812"/>
      <sheetName val="812 (2)"/>
      <sheetName val="9 (2)"/>
      <sheetName val="9 міс."/>
      <sheetName val="HO_hrs"/>
      <sheetName val="Исход_инф_x0002__x0000_"/>
      <sheetName val="Исход_инф_x0002_"/>
      <sheetName val="14б дпн отчет"/>
      <sheetName val="16а сводный анализ"/>
      <sheetName val="ПВР_9"/>
      <sheetName val="Олимпстрой декабрь 2010"/>
      <sheetName val="См.1"/>
      <sheetName val="МетодыРасчета"/>
      <sheetName val="Расчет ФОТ"/>
      <sheetName val="Расчет тарифного коэф-та"/>
      <sheetName val="pr03"/>
      <sheetName val="2.Инфо"/>
      <sheetName val="2007 (Min)"/>
      <sheetName val="2007 (Max)"/>
      <sheetName val="2006"/>
      <sheetName val="bill1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/>
      <sheetData sheetId="1182" refreshError="1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Т4,Т4а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ИТ-бюджет"/>
      <sheetName val="MAIN"/>
      <sheetName val="Лист"/>
      <sheetName val="навигация"/>
      <sheetName val="структура"/>
      <sheetName val="Т11"/>
      <sheetName val="Т19.1"/>
      <sheetName val="Т1"/>
      <sheetName val="Т2"/>
      <sheetName val="Т3"/>
      <sheetName val="Т7"/>
      <sheetName val="Т8"/>
      <sheetName val="Ш_Передача_ЭЭ"/>
      <sheetName val="HO_hrs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8. Инвестиции"/>
      <sheetName val="Инструкция"/>
      <sheetName val="4 461"/>
      <sheetName val="A"/>
      <sheetName val="ﾏｼﾅﾘ強度比較"/>
      <sheetName val="Топливо200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  <sheetName val="База"/>
      <sheetName val="регионы"/>
      <sheetName val="共機J"/>
      <sheetName val="new-panel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18.2"/>
      <sheetName val="Options"/>
      <sheetName val="Исходные данные"/>
      <sheetName val="Language"/>
      <sheetName val="Портфель"/>
      <sheetName val="6 Списки"/>
      <sheetName val="Таб1.1"/>
      <sheetName val="Титульный лист С-П"/>
      <sheetName val="Списки"/>
      <sheetName val="FES"/>
      <sheetName val="T0"/>
      <sheetName val="T25"/>
      <sheetName val="T31"/>
      <sheetName val="агр_БП"/>
      <sheetName val="таблица_1"/>
      <sheetName val="ИТОГИ__по_Н,Р,Э,Q"/>
      <sheetName val="эл_ст"/>
      <sheetName val="Текущие_цены"/>
      <sheetName val="18_2"/>
      <sheetName val="Исходные_данные"/>
      <sheetName val="6_Списки"/>
      <sheetName val="Таб1_1"/>
      <sheetName val="Титульный_лист_С-П"/>
      <sheetName val="Сводка-20"/>
      <sheetName val="Сводка"/>
      <sheetName val="HO_hrs"/>
      <sheetName val="Скорр_АБП_на 2009г_Твер_170709_"/>
      <sheetName val="t_проверки"/>
      <sheetName val="Сценарные условия"/>
      <sheetName val="Список ДЗО"/>
      <sheetName val="TECHSHEET"/>
      <sheetName val="П1.30"/>
      <sheetName val="перекрестка"/>
      <sheetName val="16"/>
      <sheetName val="4"/>
      <sheetName val="6"/>
      <sheetName val="2007 (Min)"/>
      <sheetName val="2007 (Max)"/>
      <sheetName val="14б дпн отчет"/>
      <sheetName val="16а сводный анализ"/>
      <sheetName val="гр5(о)"/>
      <sheetName val="Сводка - лизинг"/>
      <sheetName val="Данные"/>
      <sheetName val="TEHSHEET"/>
      <sheetName val="предложение"/>
      <sheetName val="Служебный лист"/>
      <sheetName val="2008 -2010"/>
      <sheetName val="Титульный"/>
      <sheetName val="Reestr_org"/>
      <sheetName val="индексы"/>
      <sheetName val="смета2 проект. раб."/>
      <sheetName val="共機計算"/>
      <sheetName val="Организации"/>
      <sheetName val="IBASE"/>
      <sheetName val="15"/>
      <sheetName val="17.1"/>
      <sheetName val="2.3"/>
      <sheetName val="P2.1"/>
    </sheetNames>
    <sheetDataSet>
      <sheetData sheetId="0" refreshError="1"/>
      <sheetData sheetId="1">
        <row r="46">
          <cell r="L4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  <sheetName val="рбп"/>
      <sheetName val="fes"/>
      <sheetName val="Организации"/>
      <sheetName val="Предлагаемая новая форма СТРС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ф-2-13-п"/>
      <sheetName val="tehsheet"/>
      <sheetName val="топливо2009"/>
      <sheetName val="2009"/>
      <sheetName val="план индексы"/>
      <sheetName val="агр_БП"/>
      <sheetName val="т1_15(смета8а)"/>
      <sheetName val="Калькуляция_кв"/>
      <sheetName val="ИТОГИ__по_Н,Р,Э,Q"/>
      <sheetName val="эл_ст"/>
      <sheetName val="ис_смета"/>
      <sheetName val="Предлагаемая_новая_форма_СТРС"/>
      <sheetName val="Сценарные условия"/>
      <sheetName val="Список ДЗО"/>
      <sheetName val=" НВВ передача"/>
      <sheetName val="Закупки центр"/>
      <sheetName val="t_проверки"/>
      <sheetName val="Баланс"/>
      <sheetName val="агр_БП1"/>
      <sheetName val="т1_15(смета8а)1"/>
      <sheetName val="Калькуляция_кв1"/>
      <sheetName val="ИТОГИ__по_Н,Р,Э,Q1"/>
      <sheetName val="эл_ст1"/>
      <sheetName val="ис_смета1"/>
      <sheetName val="Предлагаемая_новая_форма_СТРС1"/>
      <sheetName val="план_индексы"/>
      <sheetName val="Сценарные_условия"/>
      <sheetName val="Список_ДЗО"/>
      <sheetName val="_НВВ_передача"/>
      <sheetName val="Закупки_центр"/>
      <sheetName val="пс рек"/>
      <sheetName val="лэп нов"/>
      <sheetName val="ПВР_9"/>
      <sheetName val="Олимпстрой декабрь 2010"/>
      <sheetName val="ПП"/>
      <sheetName val="Таб1.1"/>
      <sheetName val="vec"/>
      <sheetName val="расшифровка"/>
      <sheetName val="SHPZ"/>
      <sheetName val="См.1"/>
      <sheetName val="Производство электроэнергии"/>
      <sheetName val="База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Прямой2"/>
      <sheetName val="Прямой3"/>
      <sheetName val="Прямой4"/>
      <sheetName val="Прямой5"/>
      <sheetName val="ГТТЭЦ"/>
      <sheetName val="Расходы"/>
      <sheetName val="ССО"/>
    </sheetNames>
    <sheetDataSet>
      <sheetData sheetId="0" refreshError="1">
        <row r="7">
          <cell r="Q7">
            <v>689.72000000000014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Словарь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  <sheetName val="Лист13"/>
      <sheetName val="t_проверки"/>
      <sheetName val="Сценарные условия"/>
      <sheetName val="Список ДЗО"/>
      <sheetName val="Рейтинг"/>
      <sheetName val="рбп"/>
      <sheetName val="Предлагаемая новая форма СТРС"/>
      <sheetName val="Проводки'02"/>
      <sheetName val="АКРасч"/>
      <sheetName val="бф-2-8-п"/>
      <sheetName val="Справочно(январь)"/>
      <sheetName val="см-2 шатурс сети  проект работы"/>
      <sheetName val="агр_БП"/>
      <sheetName val="НВВ_субъектов"/>
      <sheetName val="т1_15(смета8а)"/>
      <sheetName val="ИТОГИ__по_Н,Р,Э,Q"/>
      <sheetName val="Сценарные_условия"/>
      <sheetName val="Список_ДЗО"/>
      <sheetName val="Предлагаемая_новая_форма_СТРС"/>
      <sheetName val="Агрегированный БП 2 полугодие"/>
      <sheetName val="Производство электроэнергии"/>
      <sheetName val="Баланс по ТЭЦ-1"/>
      <sheetName val="Настройки"/>
      <sheetName val="Справочник"/>
      <sheetName val="Технический лист"/>
      <sheetName val="TEHSHEET"/>
      <sheetName val="агр_БП1"/>
      <sheetName val="НВВ_субъектов1"/>
      <sheetName val="т1_15(смета8а)1"/>
      <sheetName val="ИТОГИ__по_Н,Р,Э,Q1"/>
      <sheetName val="Сценарные_условия1"/>
      <sheetName val="Список_ДЗО1"/>
      <sheetName val="Предлагаемая_новая_форма_СТРС1"/>
      <sheetName val="см-2_шатурс_сети__проект_работы"/>
      <sheetName val="Агрегированный_БП_2_полугодие"/>
      <sheetName val="Баланс_по_ТЭЦ-1"/>
      <sheetName val="Производство_электроэнергии"/>
      <sheetName val="Технический_лист"/>
      <sheetName val="Месяцы"/>
      <sheetName val="Таблица А13"/>
      <sheetName val="ТехЭк"/>
      <sheetName val="Огл. Графиков"/>
      <sheetName val="рабочий"/>
      <sheetName val="Текущие цены"/>
      <sheetName val="окраска"/>
      <sheetName val="Параметры"/>
      <sheetName val="баланс квадраты пэс"/>
      <sheetName val="Reestr_org"/>
      <sheetName val="P2.1"/>
      <sheetName val="P2.2"/>
      <sheetName val="мощность"/>
      <sheetName val="MTO REV.0"/>
      <sheetName val="календарный план"/>
      <sheetName val="ис.смета"/>
      <sheetName val="БД 2.3"/>
      <sheetName val="НП-2-12-П"/>
      <sheetName val="Макро"/>
      <sheetName val="свод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ИТ-бюджет"/>
      <sheetName val="Source"/>
      <sheetName val="Исходные данные"/>
      <sheetName val="план индексы"/>
      <sheetName val="t_Настройки"/>
      <sheetName val="Лист13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Balance"/>
      <sheetName val="базовые допущения"/>
      <sheetName val="Добыча нефти4"/>
      <sheetName val="поставка сравн13"/>
      <sheetName val="тар"/>
      <sheetName val="т1.15(смета8а)"/>
      <sheetName val="Прил. 5"/>
      <sheetName val="справочники"/>
      <sheetName val="Текущие цены"/>
      <sheetName val="рабочий"/>
      <sheetName val="окраска"/>
      <sheetName val="Data"/>
      <sheetName val="ЛОМ_УКР"/>
      <sheetName val="Чугун_Украина"/>
      <sheetName val="3"/>
      <sheetName val="Параметры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Огл. Графиков"/>
      <sheetName val="Предприятие"/>
      <sheetName val="Индексы"/>
      <sheetName val="Прог05_00(27.06)"/>
      <sheetName val="Титульный"/>
      <sheetName val="вспомог"/>
      <sheetName val="FES"/>
      <sheetName val="Données"/>
      <sheetName val="2002(v2)"/>
      <sheetName val="ППП"/>
      <sheetName val="ост ден ср 010109"/>
      <sheetName val="Списки для ВГО 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Настройки"/>
      <sheetName val="Бюджет"/>
      <sheetName val="Лист1"/>
      <sheetName val="Аналитика"/>
      <sheetName val="Служебная страница"/>
      <sheetName val="Лист2"/>
      <sheetName val="Реестр_Договоров"/>
      <sheetName val="База"/>
      <sheetName val="Т-5 (2012)"/>
      <sheetName val="Т-5  (ЛРНУ)"/>
      <sheetName val="Т-5  (ИРНУ)"/>
      <sheetName val="Реж_НКК (совм.работа)"/>
      <sheetName val="вводные"/>
      <sheetName val="Вахта  (2)"/>
      <sheetName val="доходы ТЭК СПБ (всего 17095,7)"/>
      <sheetName val="доходы ТЭК СПБ (всего 16463,2)"/>
      <sheetName val="доходы транзит"/>
      <sheetName val="Анализ пл.усл."/>
      <sheetName val="платные услуги"/>
      <sheetName val="Доходы за подключение"/>
      <sheetName val="т_эн и тр"/>
      <sheetName val="Эл-эн ВСЕГО"/>
      <sheetName val="Топливо ВСЕГО заявка сл 16463,2"/>
      <sheetName val="Топливо ВСЕГО 16463,2"/>
      <sheetName val="Топливо ВСЕГО заявка сл 17095,7"/>
      <sheetName val="Вода ВСЕГО 16463,2"/>
      <sheetName val="Вода ВСЕГО 17095,7"/>
      <sheetName val="Покупка"/>
      <sheetName val="Смета 2013"/>
      <sheetName val="Смета 2013 транзит"/>
      <sheetName val="расх на подключение"/>
      <sheetName val="доходы ТЭК СПБ (город 16431)"/>
      <sheetName val="доходы ТЭК СПБ (город 17064,4)"/>
      <sheetName val="доходы ТЭК СПБ (Заневка 48)"/>
      <sheetName val="доходы Кащенко"/>
      <sheetName val="расчет разницы амортиз"/>
      <sheetName val="1999-veca"/>
      <sheetName val="Данные"/>
      <sheetName val="2002(v1)"/>
      <sheetName val="Лист17"/>
      <sheetName val="Работы на объектах (разбивка)"/>
      <sheetName val="уровень адрес строения"/>
      <sheetName val="vec"/>
      <sheetName val="Оперативный факт за январь 2010"/>
      <sheetName val="Перечень для ранжирования"/>
      <sheetName val="Заголовок"/>
      <sheetName val="Работы на объектах"/>
      <sheetName val="Pro. '97-'99 n. Strat.Pro. "/>
      <sheetName val="Приложение 3"/>
      <sheetName val="ЛК"/>
      <sheetName val="Шаблон1КЛ3"/>
      <sheetName val="Командиров план"/>
      <sheetName val="Летные план"/>
      <sheetName val="Командиров_план"/>
      <sheetName val="Летные_план"/>
      <sheetName val="янв-июн"/>
      <sheetName val="У.в (А,Б)"/>
      <sheetName val="ПРО"/>
      <sheetName val="Внереализац.-все"/>
      <sheetName val="БДДС РКХП"/>
      <sheetName val="Список_Юж"/>
      <sheetName val="курс"/>
      <sheetName val="МС"/>
      <sheetName val="отрасл.инд"/>
      <sheetName val="НДС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МВЗ"/>
      <sheetName val="Вариант1"/>
      <sheetName val="Лист4"/>
      <sheetName val="Лист3"/>
      <sheetName val="Анализ раздельный"/>
      <sheetName val="Примечания"/>
      <sheetName val="Прогноз 22"/>
      <sheetName val="Материалы"/>
      <sheetName val="Работы"/>
      <sheetName val="Tables"/>
      <sheetName val="#ССЫЛКА"/>
      <sheetName val="Январь"/>
      <sheetName val="Огл__Графиков"/>
      <sheetName val="Текущие_цены"/>
      <sheetName val="Т-5_(2012)"/>
      <sheetName val="Т-5__(ЛРНУ)"/>
      <sheetName val="Т-5__(ИРНУ)"/>
      <sheetName val="Реж_НКК_(совм_работа)"/>
      <sheetName val="Вахта__(2)"/>
      <sheetName val="cus_HK1033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производство"/>
      <sheetName val="Цены СНГ"/>
      <sheetName val="Произ. экон. показ. Агап. с НДС"/>
      <sheetName val="Произ. экон. пок. Новом. с НДС"/>
      <sheetName val="А_Произв-во"/>
      <sheetName val="А_Доходы"/>
      <sheetName val="macro charts"/>
      <sheetName val="Согласование"/>
      <sheetName val="OFZ curve"/>
      <sheetName val="MACRO"/>
      <sheetName val="TEHSHEET"/>
      <sheetName val="Инструкция"/>
      <sheetName val="м3 2015 "/>
      <sheetName val="SOL"/>
      <sheetName val="2002_v2_"/>
      <sheetName val="справ"/>
      <sheetName val="матрица"/>
      <sheetName val="мвз+цфо"/>
      <sheetName val="Эксперимент"/>
      <sheetName val="цфо"/>
      <sheetName val="RAS BS"/>
      <sheetName val="УСЛОВИЯ"/>
      <sheetName val="ТАБЛИЦА1"/>
      <sheetName val="коэф"/>
      <sheetName val="ПР_627"/>
      <sheetName val="SILICAT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  <sheetName val="t_Настройки"/>
      <sheetName val="3-01"/>
      <sheetName val="XLR_NoRangeSheet"/>
      <sheetName val="Технический лист"/>
      <sheetName val="Исходные данные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Молочная продукция"/>
      <sheetName val="Гр(27.07.00)5Х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Гр5_о_"/>
      <sheetName val="БДДС$"/>
      <sheetName val="данные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Инвестиции"/>
      <sheetName val="топография"/>
      <sheetName val="Прочти меня!"/>
      <sheetName val="#ССЫЛКА"/>
      <sheetName val="Лист1"/>
      <sheetName val="2002(v1)"/>
      <sheetName val="Прочти_меня!"/>
      <sheetName val="2002(v2)"/>
      <sheetName val="Реж_НКК"/>
      <sheetName val="ДАО"/>
      <sheetName val="Список"/>
      <sheetName val="1999-veca"/>
      <sheetName val="влад-таблица"/>
      <sheetName val="Заявка"/>
      <sheetName val="Перечень данных"/>
      <sheetName val="Движение по месяцам"/>
      <sheetName val="Факт07"/>
      <sheetName val="TSheet"/>
      <sheetName val="ИТ-бюджет"/>
      <sheetName val="Исходные данные"/>
      <sheetName val="Общехозяйственные расходы"/>
      <sheetName val="Штатное"/>
      <sheetName val="Б.мчас (П)"/>
      <sheetName val="ТоКС-э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Свод"/>
      <sheetName val="TECHSHEET"/>
      <sheetName val="Стр1"/>
      <sheetName val="REESTR_MO"/>
      <sheetName val="Титульный"/>
      <sheetName val="таблица7 (технол.нужды)"/>
      <sheetName val="таблица7 (хоз.нужды)"/>
      <sheetName val="TEHSHEET"/>
      <sheetName val="P2.1"/>
      <sheetName val="ИЦП9900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Реестр"/>
      <sheetName val="5"/>
      <sheetName val="11."/>
      <sheetName val="7"/>
      <sheetName val="10"/>
      <sheetName val="12"/>
      <sheetName val="3."/>
      <sheetName val="9."/>
      <sheetName val="8"/>
      <sheetName val="4."/>
      <sheetName val="Индексы "/>
      <sheetName val="Общепр"/>
      <sheetName val="Общех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  <sheetName val="FST5"/>
      <sheetName val="Списки"/>
      <sheetName val="Исходные данные"/>
      <sheetName val="Балей ВС+ВК+ПВ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КС"/>
      <sheetName val="Регион"/>
      <sheetName val="Энергопотребление региона"/>
      <sheetName val="Заявка сбытов на опте"/>
      <sheetName val="ФФ"/>
      <sheetName val="РФ"/>
      <sheetName val="Структура ВЭС"/>
      <sheetName val="Структура РУС"/>
      <sheetName val="Структура Радуга"/>
      <sheetName val="Сводная структура региона"/>
      <sheetName val="5"/>
      <sheetName val="4"/>
      <sheetName val="24"/>
      <sheetName val="25"/>
      <sheetName val="Тариф население"/>
      <sheetName val="Меню ВЭС"/>
      <sheetName val="население"/>
      <sheetName val="котел"/>
      <sheetName val="П 1 27 ВЭС"/>
      <sheetName val="Меню ВКС"/>
      <sheetName val="П 1 27 ВКС"/>
      <sheetName val="Меню РУС"/>
      <sheetName val="П 1 27 РУС"/>
      <sheetName val="П 1 27 Русэнергоресурс"/>
      <sheetName val="П 1 27 Гарантэнерго"/>
      <sheetName val="П 1 27 ВЭСК"/>
      <sheetName val="Меню Радуга"/>
      <sheetName val="П 1 27 Радуга"/>
      <sheetName val="П 1 27 свод"/>
      <sheetName val="Доходы ВЭС"/>
      <sheetName val="Расходы ВЭС"/>
      <sheetName val="Доходы ВКС"/>
      <sheetName val="Расходы ВКС"/>
      <sheetName val="Доходы Рус"/>
      <sheetName val="Расходы Рус"/>
      <sheetName val="Доходы Радуга"/>
      <sheetName val="Расходы Радуга"/>
      <sheetName val="Расчет тарифов по группам"/>
      <sheetName val="Сводные тарифы"/>
      <sheetName val=" НВВ передача"/>
      <sheetName val="Данные"/>
      <sheetName val="Свод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  <sheetName val="расшифровка"/>
      <sheetName val="СПб"/>
      <sheetName val="Консолидация"/>
      <sheetName val="Объекты"/>
      <sheetName val="pile径1m･27"/>
      <sheetName val="СБП_Списки"/>
      <sheetName val="эл ст"/>
      <sheetName val="t_проверки"/>
      <sheetName val="Сценарные условия"/>
      <sheetName val="Список ДЗО"/>
      <sheetName val="FGL BS data"/>
      <sheetName val="БФ-2-13-П"/>
      <sheetName val="Настр"/>
      <sheetName val="Хаттон 90.90 Femco"/>
      <sheetName val="мар 200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XLR_NoRangeSheet"/>
      <sheetName val="ESTI."/>
      <sheetName val="DI-ESTI"/>
      <sheetName val="Сводка-20"/>
      <sheetName val="Сводка"/>
      <sheetName val="Производство_электроэнергии3"/>
      <sheetName val="Альбом_форм_СБУ_РЖД_утвержденны"/>
      <sheetName val="Объем_ЛЭП3"/>
      <sheetName val="Объем_ПС3"/>
      <sheetName val="См-2_Шатурс_сети__проект_работы"/>
      <sheetName val="ФОТ_использ_рез__(БЕЗ)"/>
      <sheetName val="Смета_1_кв_ФАКТ"/>
      <sheetName val="ФОТ_начисл_рез__(С)_(год_в_рез)"/>
      <sheetName val="_НВВ_передача"/>
      <sheetName val="9__Смета_затрат"/>
      <sheetName val="эл_ст"/>
      <sheetName val="Сценарные_условия"/>
      <sheetName val="Список_ДЗО"/>
      <sheetName val="FGL_BS_data"/>
      <sheetName val="Потребность в прибыли"/>
      <sheetName val="Info"/>
      <sheetName val="Матрица"/>
      <sheetName val="лист2"/>
      <sheetName val="Справочники"/>
      <sheetName val="БФ-1-8-П"/>
      <sheetName val="БФ-2-6-П"/>
      <sheetName val="БФ-1-10-П"/>
      <sheetName val="Производство_электроэнергии4"/>
      <sheetName val="Альбом_форм_СБУ_РЖД_утвержденн1"/>
      <sheetName val="Объем_ЛЭП4"/>
      <sheetName val="Объем_ПС4"/>
      <sheetName val="См-2_Шатурс_сети__проект_работ1"/>
      <sheetName val="ФОТ_использ_рез__(БЕЗ)1"/>
      <sheetName val="Смета_1_кв_ФАКТ1"/>
      <sheetName val="ФОТ_начисл_рез__(С)_(год_в_рез1"/>
      <sheetName val="_НВВ_передача1"/>
      <sheetName val="9__Смета_затрат1"/>
      <sheetName val="эл_ст1"/>
      <sheetName val="Сценарные_условия1"/>
      <sheetName val="Список_ДЗО1"/>
      <sheetName val="FGL_BS_data1"/>
      <sheetName val="Хаттон_90_90_Femco"/>
      <sheetName val="мар_200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ESTI_"/>
      <sheetName val="Потребность_в_прибыли"/>
      <sheetName val="ПАС"/>
      <sheetName val="ИВ"/>
      <sheetName val="Пер-Вл"/>
      <sheetName val="пс рек"/>
      <sheetName val="ПВР_9"/>
      <sheetName val="лэп нов"/>
      <sheetName val="Source"/>
      <sheetName val="Олимпстрой декабрь 2010"/>
      <sheetName val="ПП"/>
      <sheetName val="Предлагаемая новая форма СТРС"/>
      <sheetName val="SET"/>
      <sheetName val="FST5"/>
      <sheetName val="БИ-2-18-П"/>
      <sheetName val="БИ-2-19-П"/>
      <sheetName val="БИ-2-7-П"/>
      <sheetName val="БИ-2-9-П"/>
      <sheetName val="БИ-2-14-П"/>
      <sheetName val="БИ-2-16-П"/>
      <sheetName val="Dati Caricati"/>
      <sheetName val="ПРОГНОЗ_1"/>
      <sheetName val="См.1"/>
      <sheetName val="ИТОГИ  по Н,Р,Э,Q"/>
      <sheetName val="Организации"/>
      <sheetName val="База"/>
      <sheetName val="15"/>
      <sheetName val="16"/>
      <sheetName val="17.1"/>
      <sheetName val="18.2"/>
      <sheetName val="2.3"/>
      <sheetName val="20"/>
      <sheetName val="27"/>
      <sheetName val="4"/>
      <sheetName val="P2.1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ation.pravo.gov.ru/document/220120251231000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publication.pravo.gov.ru/document/0301202601230002" TargetMode="External"/><Relationship Id="rId1" Type="http://schemas.openxmlformats.org/officeDocument/2006/relationships/hyperlink" Target="https://burunen.ru/pravo/141817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publication.pravo.gov.ru/document/0401202512300011" TargetMode="External"/><Relationship Id="rId1" Type="http://schemas.openxmlformats.org/officeDocument/2006/relationships/hyperlink" Target="http://komitet-tarifov.ru/attachments/article/2971/%D0%9F%D1%80%D0%B8%D0%BA%D0%B0%D0%B7%2034.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ublication.pravo.gov.ru/document/420120260105005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tpkrskstate.ru/documents/prikazy-tarifnykh-resheniy-ministerstva/elektroenergetika/?ELEMENT_ID=1649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publication.pravo.gov.ru/document/550120251229002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r-19.ru/authorities/executive-authorities/committee-for-energy-and-tariff-regulation/docs/detail.php?ELEMENT_ID=189407" TargetMode="External"/><Relationship Id="rId1" Type="http://schemas.openxmlformats.org/officeDocument/2006/relationships/hyperlink" Target="https://r-19.ru/authorities/executive-authorities/committee-for-energy-and-tariff-regulation/docs/detail.php?ELEMENT_ID=188539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&#1087;&#1088;&#1072;&#1074;&#1086;.&#1079;&#1072;&#1073;&#1072;&#1081;&#1082;&#1072;&#1083;&#1100;&#1089;&#1082;&#1080;&#1081;&#1082;&#1088;&#1072;&#1081;.&#1088;&#1092;/documentation/rst/266309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publication.pravo.gov.ru/document/3801202601060001" TargetMode="External"/><Relationship Id="rId1" Type="http://schemas.openxmlformats.org/officeDocument/2006/relationships/hyperlink" Target="http://publication.pravo.gov.ru/document/1701202601190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zoomScale="85" zoomScaleNormal="100" zoomScaleSheetLayoutView="85" workbookViewId="0">
      <selection activeCell="J16" sqref="J16"/>
    </sheetView>
  </sheetViews>
  <sheetFormatPr defaultRowHeight="15"/>
  <cols>
    <col min="1" max="1" width="9.5703125" style="2" customWidth="1"/>
    <col min="2" max="2" width="15.5703125" style="2" customWidth="1"/>
    <col min="3" max="3" width="15.85546875" style="2" customWidth="1"/>
    <col min="4" max="4" width="16.28515625" style="2" customWidth="1"/>
    <col min="5" max="5" width="19.28515625" style="2" customWidth="1"/>
    <col min="6" max="6" width="41.85546875" style="2" customWidth="1"/>
    <col min="7" max="7" width="19.140625" style="2" customWidth="1"/>
    <col min="8" max="8" width="14.85546875" style="2" customWidth="1"/>
    <col min="9" max="9" width="17.28515625" style="2" customWidth="1"/>
    <col min="10" max="10" width="18.7109375" style="2" customWidth="1"/>
    <col min="11" max="11" width="26.85546875" style="2" customWidth="1"/>
    <col min="12" max="12" width="10.5703125" style="2" bestFit="1" customWidth="1"/>
    <col min="13" max="15" width="10.7109375" style="2" bestFit="1" customWidth="1"/>
    <col min="16" max="16384" width="9.140625" style="2"/>
  </cols>
  <sheetData>
    <row r="1" spans="1:14">
      <c r="B1" s="1" t="s">
        <v>0</v>
      </c>
      <c r="K1" s="3" t="s">
        <v>1</v>
      </c>
    </row>
    <row r="2" spans="1:14" ht="15.75">
      <c r="A2" s="178" t="s">
        <v>83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4" ht="15.7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4" ht="15.75">
      <c r="A4" s="11" t="s">
        <v>10</v>
      </c>
      <c r="B4" s="12"/>
      <c r="C4" s="12"/>
      <c r="D4" s="12"/>
      <c r="E4" s="12"/>
      <c r="F4" s="12"/>
      <c r="G4" s="13"/>
      <c r="H4" s="12"/>
      <c r="I4" s="12"/>
      <c r="J4" s="12"/>
      <c r="K4" s="14"/>
    </row>
    <row r="5" spans="1:14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4" ht="30" customHeight="1">
      <c r="A6" s="173">
        <v>1</v>
      </c>
      <c r="B6" s="179" t="s">
        <v>89</v>
      </c>
      <c r="C6" s="180">
        <v>46020</v>
      </c>
      <c r="D6" s="180">
        <v>46022</v>
      </c>
      <c r="E6" s="175" t="s">
        <v>90</v>
      </c>
      <c r="F6" s="171" t="s">
        <v>63</v>
      </c>
      <c r="G6" s="139" t="s">
        <v>84</v>
      </c>
      <c r="H6" s="156">
        <v>286216.12</v>
      </c>
      <c r="I6" s="156">
        <v>289.77999999999997</v>
      </c>
      <c r="J6" s="156">
        <v>810.9</v>
      </c>
      <c r="K6" s="156">
        <v>696.88740323935258</v>
      </c>
      <c r="L6" s="18"/>
    </row>
    <row r="7" spans="1:14" ht="24.75" customHeight="1">
      <c r="A7" s="174"/>
      <c r="B7" s="179"/>
      <c r="C7" s="180"/>
      <c r="D7" s="180"/>
      <c r="E7" s="176"/>
      <c r="F7" s="172"/>
      <c r="G7" s="139" t="s">
        <v>85</v>
      </c>
      <c r="H7" s="156">
        <v>349009.15</v>
      </c>
      <c r="I7" s="156">
        <v>350.62</v>
      </c>
      <c r="J7" s="156">
        <v>981.15</v>
      </c>
      <c r="K7" s="156">
        <v>254.8635967606472</v>
      </c>
      <c r="L7" s="18"/>
    </row>
    <row r="8" spans="1:14" ht="25.5">
      <c r="A8" s="173">
        <v>2</v>
      </c>
      <c r="B8" s="179"/>
      <c r="C8" s="180"/>
      <c r="D8" s="180"/>
      <c r="E8" s="176"/>
      <c r="F8" s="171" t="s">
        <v>64</v>
      </c>
      <c r="G8" s="139" t="s">
        <v>84</v>
      </c>
      <c r="H8" s="156">
        <v>965744.64000000001</v>
      </c>
      <c r="I8" s="156">
        <v>536.39</v>
      </c>
      <c r="J8" s="156">
        <v>2165.2399999999998</v>
      </c>
      <c r="K8" s="156">
        <v>1236.1817318031265</v>
      </c>
    </row>
    <row r="9" spans="1:14" ht="25.5">
      <c r="A9" s="174"/>
      <c r="B9" s="179"/>
      <c r="C9" s="180"/>
      <c r="D9" s="180"/>
      <c r="E9" s="176"/>
      <c r="F9" s="172"/>
      <c r="G9" s="139" t="s">
        <v>85</v>
      </c>
      <c r="H9" s="156">
        <v>1074891.3999999999</v>
      </c>
      <c r="I9" s="156">
        <v>597.57000000000005</v>
      </c>
      <c r="J9" s="156">
        <v>2412.23</v>
      </c>
      <c r="K9" s="156">
        <v>442.29126319687339</v>
      </c>
    </row>
    <row r="10" spans="1:14" ht="25.5">
      <c r="A10" s="173">
        <v>3</v>
      </c>
      <c r="B10" s="179"/>
      <c r="C10" s="180"/>
      <c r="D10" s="180"/>
      <c r="E10" s="176"/>
      <c r="F10" s="171" t="s">
        <v>65</v>
      </c>
      <c r="G10" s="139" t="s">
        <v>84</v>
      </c>
      <c r="H10" s="156">
        <v>441758.54</v>
      </c>
      <c r="I10" s="156">
        <v>496.43</v>
      </c>
      <c r="J10" s="156">
        <v>1247.0999999999999</v>
      </c>
      <c r="K10" s="156">
        <v>1185.957131688069</v>
      </c>
    </row>
    <row r="11" spans="1:14" ht="25.5" customHeight="1">
      <c r="A11" s="174"/>
      <c r="B11" s="179"/>
      <c r="C11" s="180"/>
      <c r="D11" s="180"/>
      <c r="E11" s="176"/>
      <c r="F11" s="172"/>
      <c r="G11" s="139" t="s">
        <v>85</v>
      </c>
      <c r="H11" s="156">
        <v>591869.39</v>
      </c>
      <c r="I11" s="156">
        <v>644.95000000000005</v>
      </c>
      <c r="J11" s="156">
        <v>1620.22</v>
      </c>
      <c r="K11" s="156">
        <v>403.93286831193114</v>
      </c>
    </row>
    <row r="12" spans="1:14" ht="25.5">
      <c r="A12" s="173">
        <v>4</v>
      </c>
      <c r="B12" s="179"/>
      <c r="C12" s="180"/>
      <c r="D12" s="180"/>
      <c r="E12" s="176"/>
      <c r="F12" s="171" t="s">
        <v>66</v>
      </c>
      <c r="G12" s="139" t="s">
        <v>84</v>
      </c>
      <c r="H12" s="156">
        <v>1404448.94</v>
      </c>
      <c r="I12" s="156">
        <v>472.19</v>
      </c>
      <c r="J12" s="156">
        <v>2599.1999999999998</v>
      </c>
      <c r="K12" s="156">
        <v>37.920924938900001</v>
      </c>
    </row>
    <row r="13" spans="1:14" ht="25.5">
      <c r="A13" s="174"/>
      <c r="B13" s="179"/>
      <c r="C13" s="180"/>
      <c r="D13" s="180"/>
      <c r="E13" s="176"/>
      <c r="F13" s="172"/>
      <c r="G13" s="139" t="s">
        <v>85</v>
      </c>
      <c r="H13" s="156">
        <v>1479308.52</v>
      </c>
      <c r="I13" s="156">
        <v>497.37</v>
      </c>
      <c r="J13" s="156">
        <v>2737.84</v>
      </c>
      <c r="K13" s="156">
        <v>15.9302814636</v>
      </c>
    </row>
    <row r="14" spans="1:14" ht="25.5">
      <c r="A14" s="173">
        <v>5</v>
      </c>
      <c r="B14" s="179"/>
      <c r="C14" s="180"/>
      <c r="D14" s="180"/>
      <c r="E14" s="176"/>
      <c r="F14" s="171" t="s">
        <v>16</v>
      </c>
      <c r="G14" s="139" t="s">
        <v>84</v>
      </c>
      <c r="H14" s="156">
        <v>1562072.44</v>
      </c>
      <c r="I14" s="156">
        <v>978.72</v>
      </c>
      <c r="J14" s="156">
        <v>3684.36</v>
      </c>
      <c r="K14" s="156">
        <v>45.82061537698867</v>
      </c>
      <c r="L14" s="18"/>
      <c r="M14" s="18"/>
      <c r="N14" s="18"/>
    </row>
    <row r="15" spans="1:14" ht="25.5">
      <c r="A15" s="174"/>
      <c r="B15" s="179"/>
      <c r="C15" s="180"/>
      <c r="D15" s="180"/>
      <c r="E15" s="177"/>
      <c r="F15" s="172"/>
      <c r="G15" s="139" t="s">
        <v>85</v>
      </c>
      <c r="H15" s="156">
        <v>1664654.51</v>
      </c>
      <c r="I15" s="156">
        <v>1034.6600000000001</v>
      </c>
      <c r="J15" s="156">
        <v>3894.94</v>
      </c>
      <c r="K15" s="156">
        <v>19.179384623011341</v>
      </c>
      <c r="L15" s="18"/>
      <c r="M15" s="18"/>
      <c r="N15" s="18"/>
    </row>
    <row r="16" spans="1:14">
      <c r="A16" s="19"/>
      <c r="B16" s="20"/>
      <c r="C16" s="20"/>
      <c r="D16" s="20"/>
      <c r="E16" s="21"/>
      <c r="F16" s="20"/>
      <c r="G16" s="22"/>
      <c r="H16" s="20"/>
      <c r="I16" s="20"/>
      <c r="J16" s="20"/>
      <c r="K16" s="20"/>
    </row>
    <row r="17" spans="1:11">
      <c r="A17" s="23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>
      <c r="A18" s="24" t="s">
        <v>18</v>
      </c>
    </row>
    <row r="21" spans="1:11" ht="15" customHeight="1"/>
    <row r="22" spans="1:11">
      <c r="H22" s="128"/>
      <c r="I22" s="128"/>
      <c r="J22" s="128"/>
    </row>
    <row r="23" spans="1:11" ht="69" customHeight="1">
      <c r="A23" s="25"/>
      <c r="B23" s="25"/>
      <c r="C23" s="25"/>
      <c r="D23" s="25"/>
      <c r="E23" s="25"/>
      <c r="F23" s="25"/>
      <c r="G23" s="25"/>
      <c r="H23" s="128"/>
      <c r="I23" s="128"/>
      <c r="J23" s="128"/>
      <c r="K23" s="25"/>
    </row>
    <row r="24" spans="1:11">
      <c r="H24" s="128"/>
      <c r="I24" s="128"/>
      <c r="J24" s="128"/>
    </row>
    <row r="25" spans="1:11">
      <c r="H25" s="128"/>
      <c r="I25" s="128"/>
      <c r="J25" s="128"/>
    </row>
    <row r="26" spans="1:11">
      <c r="H26" s="128"/>
      <c r="I26" s="128"/>
      <c r="J26" s="128"/>
    </row>
    <row r="27" spans="1:11">
      <c r="H27" s="128"/>
      <c r="I27" s="128"/>
      <c r="J27" s="128"/>
    </row>
    <row r="28" spans="1:11">
      <c r="H28" s="128"/>
      <c r="I28" s="128"/>
      <c r="J28" s="128"/>
    </row>
  </sheetData>
  <mergeCells count="16">
    <mergeCell ref="F14:F15"/>
    <mergeCell ref="A14:A15"/>
    <mergeCell ref="E6:E15"/>
    <mergeCell ref="A2:K2"/>
    <mergeCell ref="A3:K3"/>
    <mergeCell ref="B6:B15"/>
    <mergeCell ref="C6:C15"/>
    <mergeCell ref="D6:D15"/>
    <mergeCell ref="A6:A7"/>
    <mergeCell ref="F6:F7"/>
    <mergeCell ref="A8:A9"/>
    <mergeCell ref="F8:F9"/>
    <mergeCell ref="A10:A11"/>
    <mergeCell ref="F10:F11"/>
    <mergeCell ref="A12:A13"/>
    <mergeCell ref="F12:F13"/>
  </mergeCells>
  <hyperlinks>
    <hyperlink ref="E6" r:id="rId1"/>
  </hyperlinks>
  <pageMargins left="0.7" right="0.7" top="0.75" bottom="0.75" header="0.3" footer="0.3"/>
  <pageSetup paperSize="9" scale="6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view="pageBreakPreview" topLeftCell="A2" zoomScale="85" zoomScaleNormal="80" zoomScaleSheetLayoutView="85" workbookViewId="0">
      <selection activeCell="E19" sqref="E19:E20"/>
    </sheetView>
  </sheetViews>
  <sheetFormatPr defaultRowHeight="15" outlineLevelRow="1"/>
  <cols>
    <col min="1" max="1" width="9.7109375" style="26" customWidth="1"/>
    <col min="2" max="2" width="15.5703125" style="26" customWidth="1"/>
    <col min="3" max="3" width="15.85546875" style="26" customWidth="1"/>
    <col min="4" max="4" width="16.28515625" style="26" customWidth="1"/>
    <col min="5" max="5" width="19.42578125" style="26" customWidth="1"/>
    <col min="6" max="6" width="41.85546875" style="26" customWidth="1"/>
    <col min="7" max="7" width="19.140625" style="26" customWidth="1"/>
    <col min="8" max="8" width="14.85546875" style="26" customWidth="1"/>
    <col min="9" max="9" width="17.28515625" style="26" customWidth="1"/>
    <col min="10" max="10" width="18.7109375" style="26" customWidth="1"/>
    <col min="11" max="11" width="27" style="26" customWidth="1"/>
    <col min="12" max="12" width="17.28515625" style="26" hidden="1" customWidth="1"/>
    <col min="13" max="13" width="17.7109375" style="26" hidden="1" customWidth="1"/>
    <col min="14" max="14" width="13.42578125" style="26" hidden="1" customWidth="1"/>
    <col min="15" max="15" width="12" style="26" hidden="1" customWidth="1"/>
    <col min="16" max="16" width="10.28515625" style="26" hidden="1" customWidth="1"/>
    <col min="17" max="16384" width="9.140625" style="26"/>
  </cols>
  <sheetData>
    <row r="1" spans="1:16">
      <c r="B1" s="27" t="s">
        <v>0</v>
      </c>
      <c r="F1" s="28"/>
      <c r="G1" s="28"/>
      <c r="H1" s="28"/>
      <c r="I1" s="28"/>
      <c r="K1" s="29" t="s">
        <v>1</v>
      </c>
    </row>
    <row r="2" spans="1:16" ht="15.75">
      <c r="A2" s="178" t="s">
        <v>83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6">
      <c r="B3" s="28"/>
      <c r="C3" s="28"/>
      <c r="D3" s="28"/>
      <c r="E3" s="28"/>
      <c r="F3" s="28"/>
      <c r="G3" s="28"/>
      <c r="H3" s="28"/>
      <c r="I3" s="28"/>
      <c r="J3" s="28"/>
    </row>
    <row r="4" spans="1:16" ht="15.75">
      <c r="A4" s="30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6" s="31" customFormat="1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6" ht="18.75" hidden="1" customHeight="1">
      <c r="A6" s="181" t="s">
        <v>22</v>
      </c>
      <c r="B6" s="137"/>
      <c r="C6" s="137"/>
      <c r="D6" s="137"/>
      <c r="E6" s="138"/>
      <c r="F6" s="182"/>
      <c r="G6" s="132"/>
      <c r="H6" s="133"/>
      <c r="I6" s="134"/>
      <c r="J6" s="135"/>
      <c r="K6" s="136"/>
      <c r="L6" s="32">
        <f t="shared" ref="L6:L15" si="0">K6*J6/1000</f>
        <v>0</v>
      </c>
      <c r="M6" s="33"/>
      <c r="N6" s="33"/>
      <c r="O6" s="33"/>
    </row>
    <row r="7" spans="1:16" ht="18.75" hidden="1" customHeight="1">
      <c r="A7" s="181"/>
      <c r="B7" s="137"/>
      <c r="C7" s="137"/>
      <c r="D7" s="137"/>
      <c r="E7" s="138"/>
      <c r="F7" s="182"/>
      <c r="G7" s="132"/>
      <c r="H7" s="133"/>
      <c r="I7" s="134"/>
      <c r="J7" s="135"/>
      <c r="K7" s="136"/>
      <c r="L7" s="32"/>
      <c r="M7" s="33"/>
      <c r="N7" s="33"/>
      <c r="O7" s="33"/>
    </row>
    <row r="8" spans="1:16" ht="15" hidden="1" customHeight="1">
      <c r="A8" s="181"/>
      <c r="B8" s="137"/>
      <c r="C8" s="137"/>
      <c r="D8" s="137"/>
      <c r="E8" s="138"/>
      <c r="F8" s="182"/>
      <c r="G8" s="132"/>
      <c r="H8" s="133"/>
      <c r="I8" s="134"/>
      <c r="J8" s="135"/>
      <c r="K8" s="136"/>
      <c r="L8" s="32">
        <f t="shared" si="0"/>
        <v>0</v>
      </c>
      <c r="M8" s="32"/>
      <c r="N8" s="33"/>
      <c r="O8" s="33"/>
    </row>
    <row r="9" spans="1:16" ht="18.75" hidden="1" customHeight="1">
      <c r="A9" s="181" t="s">
        <v>23</v>
      </c>
      <c r="B9" s="137"/>
      <c r="C9" s="137"/>
      <c r="D9" s="137"/>
      <c r="E9" s="138"/>
      <c r="F9" s="182"/>
      <c r="G9" s="132"/>
      <c r="H9" s="133"/>
      <c r="I9" s="134"/>
      <c r="J9" s="135"/>
      <c r="K9" s="136"/>
      <c r="L9" s="32">
        <f t="shared" si="0"/>
        <v>0</v>
      </c>
      <c r="M9" s="33"/>
      <c r="N9" s="33"/>
      <c r="O9" s="33"/>
    </row>
    <row r="10" spans="1:16" ht="18.75" hidden="1" customHeight="1">
      <c r="A10" s="181"/>
      <c r="B10" s="137"/>
      <c r="C10" s="137"/>
      <c r="D10" s="137"/>
      <c r="E10" s="138"/>
      <c r="F10" s="182"/>
      <c r="G10" s="132"/>
      <c r="H10" s="133"/>
      <c r="I10" s="134"/>
      <c r="J10" s="135"/>
      <c r="K10" s="136"/>
      <c r="L10" s="32"/>
      <c r="M10" s="33"/>
      <c r="N10" s="33"/>
      <c r="O10" s="33"/>
    </row>
    <row r="11" spans="1:16" ht="15" hidden="1" customHeight="1">
      <c r="A11" s="181"/>
      <c r="B11" s="137"/>
      <c r="C11" s="137"/>
      <c r="D11" s="137"/>
      <c r="E11" s="138"/>
      <c r="F11" s="182"/>
      <c r="G11" s="132"/>
      <c r="H11" s="133"/>
      <c r="I11" s="134"/>
      <c r="J11" s="135"/>
      <c r="K11" s="136"/>
      <c r="L11" s="32">
        <f t="shared" si="0"/>
        <v>0</v>
      </c>
      <c r="M11" s="32"/>
      <c r="N11" s="33"/>
      <c r="O11" s="33"/>
    </row>
    <row r="12" spans="1:16" ht="18.75" hidden="1" customHeight="1">
      <c r="A12" s="181" t="s">
        <v>24</v>
      </c>
      <c r="B12" s="137"/>
      <c r="C12" s="137"/>
      <c r="D12" s="137"/>
      <c r="E12" s="138"/>
      <c r="F12" s="182"/>
      <c r="G12" s="132"/>
      <c r="H12" s="133"/>
      <c r="I12" s="134"/>
      <c r="J12" s="135"/>
      <c r="K12" s="136"/>
      <c r="L12" s="32">
        <f t="shared" si="0"/>
        <v>0</v>
      </c>
      <c r="M12" s="33"/>
      <c r="N12" s="33"/>
      <c r="O12" s="33"/>
    </row>
    <row r="13" spans="1:16" ht="15" hidden="1" customHeight="1">
      <c r="A13" s="181"/>
      <c r="B13" s="137"/>
      <c r="C13" s="137"/>
      <c r="D13" s="137"/>
      <c r="E13" s="138"/>
      <c r="F13" s="182"/>
      <c r="G13" s="132"/>
      <c r="H13" s="133"/>
      <c r="I13" s="134"/>
      <c r="J13" s="135"/>
      <c r="K13" s="136"/>
      <c r="L13" s="32">
        <f t="shared" si="0"/>
        <v>0</v>
      </c>
      <c r="M13" s="32"/>
      <c r="N13" s="33"/>
      <c r="O13" s="33"/>
    </row>
    <row r="14" spans="1:16" ht="18.75" hidden="1" customHeight="1">
      <c r="A14" s="181" t="s">
        <v>25</v>
      </c>
      <c r="B14" s="137"/>
      <c r="C14" s="137"/>
      <c r="D14" s="137"/>
      <c r="E14" s="138"/>
      <c r="F14" s="182"/>
      <c r="G14" s="132"/>
      <c r="H14" s="133"/>
      <c r="I14" s="134"/>
      <c r="J14" s="135"/>
      <c r="K14" s="136"/>
      <c r="L14" s="32">
        <f t="shared" si="0"/>
        <v>0</v>
      </c>
      <c r="M14" s="33"/>
      <c r="N14" s="33"/>
      <c r="O14" s="33"/>
    </row>
    <row r="15" spans="1:16" ht="15" hidden="1" customHeight="1">
      <c r="A15" s="181"/>
      <c r="B15" s="137"/>
      <c r="C15" s="137"/>
      <c r="D15" s="137"/>
      <c r="E15" s="138"/>
      <c r="F15" s="182"/>
      <c r="G15" s="132"/>
      <c r="H15" s="133"/>
      <c r="I15" s="134"/>
      <c r="J15" s="135"/>
      <c r="K15" s="136"/>
      <c r="L15" s="32">
        <f t="shared" si="0"/>
        <v>0</v>
      </c>
      <c r="M15" s="32"/>
      <c r="N15" s="33"/>
      <c r="O15" s="33"/>
    </row>
    <row r="16" spans="1:16">
      <c r="A16" s="184" t="s">
        <v>26</v>
      </c>
      <c r="B16" s="185"/>
      <c r="C16" s="185"/>
      <c r="D16" s="185"/>
      <c r="E16" s="186"/>
      <c r="F16" s="185"/>
      <c r="G16" s="185"/>
      <c r="H16" s="185"/>
      <c r="I16" s="185"/>
      <c r="J16" s="185"/>
      <c r="K16" s="187"/>
      <c r="L16" s="32">
        <f>SUM(L6:L15)</f>
        <v>0</v>
      </c>
      <c r="M16" s="32">
        <f>SUM('[128]2.32 Выручка'!I598)</f>
        <v>267262.47872000001</v>
      </c>
      <c r="N16" s="32">
        <f>M16-L16</f>
        <v>267262.47872000001</v>
      </c>
      <c r="O16" s="33"/>
      <c r="P16" s="34"/>
    </row>
    <row r="17" spans="1:16" ht="30">
      <c r="A17" s="192">
        <v>1</v>
      </c>
      <c r="B17" s="195" t="s">
        <v>91</v>
      </c>
      <c r="C17" s="195">
        <v>46020</v>
      </c>
      <c r="D17" s="195">
        <v>46020</v>
      </c>
      <c r="E17" s="196" t="s">
        <v>92</v>
      </c>
      <c r="F17" s="194" t="s">
        <v>67</v>
      </c>
      <c r="G17" s="164" t="s">
        <v>84</v>
      </c>
      <c r="H17" s="165">
        <v>3749340</v>
      </c>
      <c r="I17" s="166">
        <v>1327.1045999999999</v>
      </c>
      <c r="J17" s="167">
        <v>7325.95</v>
      </c>
      <c r="K17" s="165">
        <v>37125.85</v>
      </c>
      <c r="L17" s="32">
        <f>K17*J17/1000*0+'[128]2.39 Котел'!I672</f>
        <v>55834.214789999998</v>
      </c>
      <c r="M17" s="33"/>
      <c r="N17" s="33"/>
      <c r="O17" s="33"/>
      <c r="P17" s="34"/>
    </row>
    <row r="18" spans="1:16" ht="30">
      <c r="A18" s="193"/>
      <c r="B18" s="195"/>
      <c r="C18" s="195"/>
      <c r="D18" s="195"/>
      <c r="E18" s="197"/>
      <c r="F18" s="191"/>
      <c r="G18" s="148" t="s">
        <v>85</v>
      </c>
      <c r="H18" s="157">
        <v>3718201.8</v>
      </c>
      <c r="I18" s="158">
        <v>1929.7138</v>
      </c>
      <c r="J18" s="159">
        <v>7593.34</v>
      </c>
      <c r="K18" s="157">
        <v>13107.76</v>
      </c>
      <c r="L18" s="32"/>
      <c r="M18" s="33"/>
      <c r="N18" s="33"/>
      <c r="O18" s="33"/>
      <c r="P18" s="34"/>
    </row>
    <row r="19" spans="1:16" ht="33.75" customHeight="1">
      <c r="A19" s="188">
        <v>2</v>
      </c>
      <c r="B19" s="200" t="s">
        <v>111</v>
      </c>
      <c r="C19" s="200">
        <v>46037</v>
      </c>
      <c r="D19" s="200">
        <v>46045</v>
      </c>
      <c r="E19" s="198" t="s">
        <v>112</v>
      </c>
      <c r="F19" s="190" t="s">
        <v>68</v>
      </c>
      <c r="G19" s="148" t="s">
        <v>84</v>
      </c>
      <c r="H19" s="157">
        <v>970193.2</v>
      </c>
      <c r="I19" s="158">
        <v>354.46140000000003</v>
      </c>
      <c r="J19" s="159">
        <v>1949</v>
      </c>
      <c r="K19" s="157">
        <v>58569.8</v>
      </c>
      <c r="L19" s="32">
        <f t="shared" ref="L19" si="1">K19*J19/1000</f>
        <v>114152.5402</v>
      </c>
      <c r="M19" s="33"/>
      <c r="N19" s="33"/>
      <c r="O19" s="33"/>
      <c r="P19" s="34"/>
    </row>
    <row r="20" spans="1:16" ht="30">
      <c r="A20" s="189"/>
      <c r="B20" s="201"/>
      <c r="C20" s="201"/>
      <c r="D20" s="201"/>
      <c r="E20" s="199"/>
      <c r="F20" s="191"/>
      <c r="G20" s="148" t="s">
        <v>85</v>
      </c>
      <c r="H20" s="157">
        <v>747056.4</v>
      </c>
      <c r="I20" s="158">
        <v>455.9579</v>
      </c>
      <c r="J20" s="159">
        <v>1722.36</v>
      </c>
      <c r="K20" s="157">
        <v>24581.98</v>
      </c>
      <c r="L20" s="32"/>
      <c r="M20" s="33"/>
      <c r="N20" s="33"/>
      <c r="O20" s="33"/>
      <c r="P20" s="34"/>
    </row>
    <row r="21" spans="1:16" ht="33.75" customHeight="1">
      <c r="E21" s="163"/>
      <c r="K21" s="32"/>
      <c r="L21" s="32">
        <f>SUM(L17:L20)</f>
        <v>169986.75498999999</v>
      </c>
      <c r="M21" s="32">
        <f>'[128]2.39 Котел'!I970</f>
        <v>202950.51847000004</v>
      </c>
      <c r="N21" s="32">
        <f>M21-L21</f>
        <v>32963.763480000052</v>
      </c>
      <c r="O21" s="35"/>
    </row>
    <row r="22" spans="1:16">
      <c r="A22" s="6" t="s">
        <v>27</v>
      </c>
    </row>
    <row r="23" spans="1:16" ht="15" customHeight="1">
      <c r="A23" s="24" t="s">
        <v>28</v>
      </c>
    </row>
    <row r="25" spans="1:16" ht="72.75" customHeight="1">
      <c r="A25" s="183"/>
      <c r="B25" s="183"/>
      <c r="C25" s="183"/>
      <c r="D25" s="183"/>
      <c r="E25" s="183"/>
      <c r="F25" s="183"/>
      <c r="G25" s="183"/>
      <c r="H25" s="183"/>
      <c r="I25" s="183"/>
    </row>
    <row r="27" spans="1:16" ht="30" hidden="1" outlineLevel="1">
      <c r="B27" s="36" t="s">
        <v>19</v>
      </c>
      <c r="C27" s="37"/>
      <c r="D27" s="38"/>
      <c r="E27" s="38"/>
      <c r="F27" s="38"/>
      <c r="G27" s="38"/>
      <c r="I27" s="39"/>
      <c r="J27" s="39"/>
      <c r="K27" s="40" t="s">
        <v>29</v>
      </c>
    </row>
    <row r="28" spans="1:16" hidden="1" outlineLevel="1">
      <c r="B28" s="41"/>
      <c r="C28" s="42"/>
      <c r="D28" s="41"/>
      <c r="E28" s="41"/>
      <c r="F28" s="41"/>
      <c r="G28" s="41"/>
      <c r="H28" s="41"/>
    </row>
    <row r="29" spans="1:16" hidden="1" outlineLevel="1">
      <c r="B29" s="41"/>
      <c r="C29" s="42"/>
      <c r="D29" s="41"/>
      <c r="E29" s="41"/>
      <c r="F29" s="41"/>
      <c r="G29" s="41"/>
      <c r="H29" s="41"/>
    </row>
    <row r="30" spans="1:16" hidden="1" outlineLevel="1">
      <c r="B30" s="41"/>
      <c r="C30" s="42"/>
      <c r="D30" s="41"/>
      <c r="E30" s="41"/>
      <c r="F30" s="41"/>
      <c r="G30" s="41"/>
      <c r="H30" s="41"/>
    </row>
    <row r="31" spans="1:16" hidden="1" outlineLevel="1">
      <c r="B31" s="41"/>
      <c r="C31" s="42"/>
      <c r="D31" s="41"/>
      <c r="E31" s="41"/>
      <c r="F31" s="41"/>
      <c r="G31" s="41"/>
      <c r="H31" s="41"/>
    </row>
    <row r="32" spans="1:16" hidden="1" outlineLevel="1">
      <c r="B32" s="41"/>
      <c r="C32" s="42"/>
      <c r="D32" s="41"/>
      <c r="E32" s="41"/>
      <c r="F32" s="41"/>
      <c r="G32" s="41"/>
      <c r="H32" s="41"/>
    </row>
    <row r="33" spans="2:11" ht="26.25" hidden="1" outlineLevel="1">
      <c r="B33" s="43" t="s">
        <v>30</v>
      </c>
      <c r="C33" s="42"/>
      <c r="D33" s="41"/>
      <c r="E33" s="41"/>
      <c r="F33" s="41"/>
      <c r="G33" s="41"/>
      <c r="H33" s="41"/>
    </row>
    <row r="34" spans="2:11" collapsed="1"/>
    <row r="35" spans="2:11">
      <c r="H35" s="129"/>
      <c r="I35" s="129"/>
      <c r="J35" s="129"/>
      <c r="K35" s="129"/>
    </row>
    <row r="36" spans="2:11">
      <c r="H36" s="129"/>
      <c r="I36" s="129"/>
      <c r="J36" s="129"/>
      <c r="K36" s="129"/>
    </row>
    <row r="37" spans="2:11">
      <c r="H37" s="129"/>
      <c r="I37" s="129"/>
      <c r="J37" s="129"/>
      <c r="K37" s="129"/>
    </row>
    <row r="38" spans="2:11">
      <c r="H38" s="129"/>
      <c r="I38" s="129"/>
      <c r="J38" s="129"/>
      <c r="K38" s="129"/>
    </row>
    <row r="39" spans="2:11">
      <c r="H39" s="129"/>
      <c r="I39" s="129"/>
      <c r="J39" s="129"/>
      <c r="K39" s="129"/>
    </row>
    <row r="40" spans="2:11">
      <c r="H40" s="129"/>
      <c r="I40" s="129"/>
      <c r="J40" s="129"/>
      <c r="K40" s="129"/>
    </row>
    <row r="41" spans="2:11">
      <c r="H41" s="129"/>
      <c r="I41" s="129"/>
      <c r="J41" s="129"/>
      <c r="K41" s="129"/>
    </row>
    <row r="42" spans="2:11">
      <c r="H42" s="129"/>
      <c r="I42" s="129"/>
      <c r="J42" s="129"/>
      <c r="K42" s="129"/>
    </row>
    <row r="43" spans="2:11">
      <c r="H43" s="129"/>
      <c r="I43" s="129"/>
      <c r="J43" s="129"/>
      <c r="K43" s="129"/>
    </row>
    <row r="44" spans="2:11">
      <c r="H44" s="129"/>
      <c r="I44" s="129"/>
      <c r="J44" s="129"/>
      <c r="K44" s="129"/>
    </row>
    <row r="45" spans="2:11">
      <c r="H45" s="129"/>
      <c r="I45" s="129"/>
      <c r="J45" s="129"/>
      <c r="K45" s="129"/>
    </row>
    <row r="46" spans="2:11">
      <c r="H46" s="129"/>
      <c r="I46" s="129"/>
      <c r="J46" s="129"/>
      <c r="K46" s="129"/>
    </row>
    <row r="47" spans="2:11">
      <c r="H47" s="129"/>
      <c r="I47" s="129"/>
      <c r="J47" s="129"/>
      <c r="K47" s="129"/>
    </row>
    <row r="48" spans="2:11">
      <c r="H48" s="129"/>
      <c r="I48" s="129"/>
      <c r="J48" s="129"/>
      <c r="K48" s="129"/>
    </row>
    <row r="49" spans="8:11">
      <c r="H49" s="129"/>
      <c r="I49" s="129"/>
      <c r="J49" s="129"/>
      <c r="K49" s="129"/>
    </row>
  </sheetData>
  <mergeCells count="23">
    <mergeCell ref="E17:E18"/>
    <mergeCell ref="E19:E20"/>
    <mergeCell ref="B19:B20"/>
    <mergeCell ref="C17:C18"/>
    <mergeCell ref="C19:C20"/>
    <mergeCell ref="D17:D18"/>
    <mergeCell ref="D19:D20"/>
    <mergeCell ref="A2:K2"/>
    <mergeCell ref="A6:A8"/>
    <mergeCell ref="F6:F8"/>
    <mergeCell ref="A25:I25"/>
    <mergeCell ref="A9:A11"/>
    <mergeCell ref="F9:F11"/>
    <mergeCell ref="A12:A13"/>
    <mergeCell ref="F12:F13"/>
    <mergeCell ref="A14:A15"/>
    <mergeCell ref="F14:F15"/>
    <mergeCell ref="A16:K16"/>
    <mergeCell ref="A19:A20"/>
    <mergeCell ref="F19:F20"/>
    <mergeCell ref="A17:A18"/>
    <mergeCell ref="F17:F18"/>
    <mergeCell ref="B17:B18"/>
  </mergeCells>
  <hyperlinks>
    <hyperlink ref="E17" r:id="rId1"/>
    <hyperlink ref="E19" r:id="rId2"/>
  </hyperlinks>
  <pageMargins left="0.7" right="0.7" top="0.75" bottom="0.75" header="0.3" footer="0.3"/>
  <pageSetup paperSize="9" scale="62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view="pageBreakPreview" zoomScale="80" zoomScaleNormal="100" zoomScaleSheetLayoutView="80" workbookViewId="0">
      <selection activeCell="E21" sqref="E21"/>
    </sheetView>
  </sheetViews>
  <sheetFormatPr defaultRowHeight="15"/>
  <cols>
    <col min="1" max="1" width="9.570312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7" customWidth="1"/>
  </cols>
  <sheetData>
    <row r="1" spans="1:11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1:11" ht="15.75">
      <c r="A2" s="178" t="s">
        <v>83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6.5">
      <c r="B3" s="44"/>
      <c r="C3" s="45"/>
      <c r="D3" s="44"/>
      <c r="E3" s="44"/>
      <c r="F3" s="44"/>
      <c r="G3" s="44"/>
      <c r="I3" s="44"/>
    </row>
    <row r="4" spans="1:11" ht="15.75">
      <c r="A4" s="46" t="s">
        <v>47</v>
      </c>
      <c r="B4" s="44"/>
      <c r="C4" s="44"/>
      <c r="D4" s="44"/>
      <c r="E4" s="44"/>
      <c r="F4" s="44"/>
      <c r="G4" s="44"/>
      <c r="H4" s="44"/>
      <c r="I4" s="44"/>
      <c r="K4" s="44"/>
    </row>
    <row r="5" spans="1:11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1" s="47" customFormat="1" ht="25.5">
      <c r="A6" s="202" t="s">
        <v>8</v>
      </c>
      <c r="B6" s="202" t="s">
        <v>86</v>
      </c>
      <c r="C6" s="202" t="s">
        <v>87</v>
      </c>
      <c r="D6" s="204">
        <v>46021</v>
      </c>
      <c r="E6" s="206" t="s">
        <v>88</v>
      </c>
      <c r="F6" s="208" t="s">
        <v>46</v>
      </c>
      <c r="G6" s="139" t="s">
        <v>84</v>
      </c>
      <c r="H6" s="154">
        <v>722890.79</v>
      </c>
      <c r="I6" s="154">
        <v>491.26</v>
      </c>
      <c r="J6" s="154">
        <v>1743.98</v>
      </c>
      <c r="K6" s="155">
        <v>22.245526399999996</v>
      </c>
    </row>
    <row r="7" spans="1:11" ht="38.25" customHeight="1">
      <c r="A7" s="203"/>
      <c r="B7" s="203"/>
      <c r="C7" s="203"/>
      <c r="D7" s="205"/>
      <c r="E7" s="207"/>
      <c r="F7" s="209"/>
      <c r="G7" s="139" t="s">
        <v>85</v>
      </c>
      <c r="H7" s="154">
        <v>947964.06</v>
      </c>
      <c r="I7" s="154">
        <v>601.48</v>
      </c>
      <c r="J7" s="154">
        <v>2011.06</v>
      </c>
      <c r="K7" s="155">
        <v>21.778530183333338</v>
      </c>
    </row>
    <row r="8" spans="1:11" s="44" customFormat="1">
      <c r="A8" s="44" t="s">
        <v>9</v>
      </c>
    </row>
    <row r="14" spans="1:11">
      <c r="H14" s="130"/>
      <c r="I14" s="130"/>
      <c r="J14" s="130"/>
      <c r="K14" s="130"/>
    </row>
    <row r="148" spans="24:24">
      <c r="X148" s="48" t="s">
        <v>31</v>
      </c>
    </row>
  </sheetData>
  <mergeCells count="7">
    <mergeCell ref="A2:K2"/>
    <mergeCell ref="A6:A7"/>
    <mergeCell ref="B6:B7"/>
    <mergeCell ref="C6:C7"/>
    <mergeCell ref="D6:D7"/>
    <mergeCell ref="E6:E7"/>
    <mergeCell ref="F6:F7"/>
  </mergeCells>
  <hyperlinks>
    <hyperlink ref="X148" r:id="rId1"/>
    <hyperlink ref="E6" r:id="rId2"/>
  </hyperlinks>
  <pageMargins left="0.7" right="0.7" top="0.75" bottom="0.75" header="0.3" footer="0.3"/>
  <pageSetup paperSize="9" scale="62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5"/>
  <sheetViews>
    <sheetView view="pageBreakPreview" topLeftCell="B1" zoomScale="70" zoomScaleNormal="100" zoomScaleSheetLayoutView="70" workbookViewId="0">
      <selection activeCell="K29" sqref="K29"/>
    </sheetView>
  </sheetViews>
  <sheetFormatPr defaultRowHeight="12.75"/>
  <cols>
    <col min="1" max="1" width="3.85546875" style="49" hidden="1" customWidth="1"/>
    <col min="2" max="2" width="9.7109375" style="68" customWidth="1"/>
    <col min="3" max="3" width="15.5703125" style="49" customWidth="1"/>
    <col min="4" max="4" width="15.85546875" style="49" customWidth="1"/>
    <col min="5" max="5" width="16.28515625" style="49" customWidth="1"/>
    <col min="6" max="6" width="19.42578125" style="49" customWidth="1"/>
    <col min="7" max="7" width="41.85546875" style="49" customWidth="1"/>
    <col min="8" max="8" width="19.140625" style="58" customWidth="1"/>
    <col min="9" max="9" width="14.85546875" style="49" customWidth="1"/>
    <col min="10" max="10" width="17.28515625" style="49" customWidth="1"/>
    <col min="11" max="11" width="18.7109375" style="49" customWidth="1"/>
    <col min="12" max="12" width="27" style="49" customWidth="1"/>
    <col min="13" max="13" width="9.140625" style="49" hidden="1" customWidth="1"/>
    <col min="14" max="14" width="15.85546875" style="52" hidden="1" customWidth="1"/>
    <col min="15" max="15" width="12" style="53" hidden="1" customWidth="1"/>
    <col min="16" max="16" width="13.42578125" style="54" hidden="1" customWidth="1"/>
    <col min="17" max="17" width="16.28515625" style="49" hidden="1" customWidth="1"/>
    <col min="18" max="16384" width="9.140625" style="49"/>
  </cols>
  <sheetData>
    <row r="1" spans="1:17" ht="15">
      <c r="B1" s="2"/>
      <c r="C1" s="1" t="s">
        <v>0</v>
      </c>
      <c r="D1" s="2"/>
      <c r="E1" s="2"/>
      <c r="F1" s="2"/>
      <c r="G1" s="2"/>
      <c r="H1" s="2"/>
      <c r="I1" s="2"/>
      <c r="J1" s="2"/>
      <c r="K1" s="2"/>
      <c r="L1" s="3" t="s">
        <v>1</v>
      </c>
    </row>
    <row r="2" spans="1:17" ht="15.75">
      <c r="B2" s="178" t="s">
        <v>83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7" ht="15">
      <c r="B3"/>
      <c r="C3" s="2"/>
      <c r="D3" s="2" t="s">
        <v>32</v>
      </c>
      <c r="E3" s="2"/>
      <c r="F3" s="50"/>
      <c r="G3" s="50"/>
      <c r="H3" s="51"/>
      <c r="I3" s="50"/>
      <c r="J3" s="50"/>
      <c r="K3" s="50"/>
      <c r="L3" s="55"/>
    </row>
    <row r="4" spans="1:17" ht="15.75">
      <c r="B4" s="5" t="s">
        <v>33</v>
      </c>
      <c r="C4" s="2"/>
      <c r="D4" s="2"/>
      <c r="E4" s="2"/>
      <c r="F4" s="50"/>
      <c r="G4" s="50"/>
      <c r="H4" s="51"/>
      <c r="I4" s="50"/>
      <c r="J4" s="50"/>
      <c r="K4" s="50"/>
      <c r="L4" s="55"/>
      <c r="N4" s="52" t="e">
        <f>N5+O5</f>
        <v>#REF!</v>
      </c>
      <c r="O4" s="53" t="e">
        <f>N4-'[129]2.32'!J435</f>
        <v>#REF!</v>
      </c>
      <c r="P4" s="54" t="e">
        <f>P5+Q5</f>
        <v>#REF!</v>
      </c>
      <c r="Q4" s="54" t="e">
        <f>P4-'[129]2.39'!I2844</f>
        <v>#REF!</v>
      </c>
    </row>
    <row r="5" spans="1:17" ht="57">
      <c r="B5" s="15" t="s">
        <v>11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12</v>
      </c>
      <c r="J5" s="16" t="s">
        <v>13</v>
      </c>
      <c r="K5" s="16" t="s">
        <v>14</v>
      </c>
      <c r="L5" s="17" t="s">
        <v>15</v>
      </c>
      <c r="N5" s="52" t="e">
        <f>SUM(N6:N27)</f>
        <v>#REF!</v>
      </c>
      <c r="O5" s="52">
        <f>SUM(O6:O27)</f>
        <v>1712941.859748455</v>
      </c>
      <c r="P5" s="52" t="e">
        <f>SUM(P6:P27)</f>
        <v>#REF!</v>
      </c>
      <c r="Q5" s="52">
        <f>SUM(Q6:Q27)</f>
        <v>619012.84051968204</v>
      </c>
    </row>
    <row r="6" spans="1:17" s="52" customFormat="1" ht="25.5" customHeight="1">
      <c r="A6" s="61" t="str">
        <f>'[129]2.32'!B153</f>
        <v>«Кузбасская энергосетевая компания» ООО (ИНН 4205109750)</v>
      </c>
      <c r="B6" s="223">
        <v>1</v>
      </c>
      <c r="C6" s="214" t="s">
        <v>103</v>
      </c>
      <c r="D6" s="217">
        <v>46021</v>
      </c>
      <c r="E6" s="217">
        <v>46027</v>
      </c>
      <c r="F6" s="220" t="s">
        <v>104</v>
      </c>
      <c r="G6" s="212" t="s">
        <v>72</v>
      </c>
      <c r="H6" s="139" t="s">
        <v>84</v>
      </c>
      <c r="I6" s="150">
        <v>1923153.602001</v>
      </c>
      <c r="J6" s="150">
        <v>387.80631799999998</v>
      </c>
      <c r="K6" s="150">
        <v>3564.12</v>
      </c>
      <c r="L6" s="150">
        <v>1596190.706000004</v>
      </c>
      <c r="O6" s="53"/>
      <c r="P6" s="52" t="e">
        <f>I6*6*#REF!/1000</f>
        <v>#REF!</v>
      </c>
      <c r="Q6" s="53">
        <f>J6*L6/1000</f>
        <v>619012.84051968204</v>
      </c>
    </row>
    <row r="7" spans="1:17" s="52" customFormat="1" ht="25.5">
      <c r="A7" s="61"/>
      <c r="B7" s="224"/>
      <c r="C7" s="215"/>
      <c r="D7" s="218"/>
      <c r="E7" s="218"/>
      <c r="F7" s="221"/>
      <c r="G7" s="213"/>
      <c r="H7" s="139" t="s">
        <v>85</v>
      </c>
      <c r="I7" s="150">
        <v>1696099.305554</v>
      </c>
      <c r="J7" s="150">
        <v>501.99186400000002</v>
      </c>
      <c r="K7" s="150">
        <v>3297.36</v>
      </c>
      <c r="L7" s="150">
        <v>604571.57119987311</v>
      </c>
      <c r="O7" s="53"/>
      <c r="Q7" s="53"/>
    </row>
    <row r="8" spans="1:17" ht="25.5" customHeight="1">
      <c r="A8" s="56" t="str">
        <f>'[129]2.32'!B138</f>
        <v>«Горэлектросеть» ООО  (ИНН 4217127144)</v>
      </c>
      <c r="B8" s="223">
        <v>2</v>
      </c>
      <c r="C8" s="215"/>
      <c r="D8" s="218"/>
      <c r="E8" s="218"/>
      <c r="F8" s="221"/>
      <c r="G8" s="212" t="s">
        <v>70</v>
      </c>
      <c r="H8" s="139" t="s">
        <v>84</v>
      </c>
      <c r="I8" s="150">
        <v>992304.302348</v>
      </c>
      <c r="J8" s="150">
        <v>789.23314500000004</v>
      </c>
      <c r="K8" s="150">
        <v>2735.77</v>
      </c>
      <c r="L8" s="150">
        <v>445933.00751200004</v>
      </c>
      <c r="N8" s="52" t="e">
        <f>I8*6*#REF!/1000</f>
        <v>#REF!</v>
      </c>
      <c r="O8" s="53">
        <f>J8*L8/1000</f>
        <v>351945.10997800448</v>
      </c>
    </row>
    <row r="9" spans="1:17" ht="25.5">
      <c r="A9" s="56"/>
      <c r="B9" s="224"/>
      <c r="C9" s="215"/>
      <c r="D9" s="218"/>
      <c r="E9" s="218"/>
      <c r="F9" s="221"/>
      <c r="G9" s="213"/>
      <c r="H9" s="139" t="s">
        <v>85</v>
      </c>
      <c r="I9" s="150">
        <v>960454.34860799997</v>
      </c>
      <c r="J9" s="150">
        <v>1410.7738400000001</v>
      </c>
      <c r="K9" s="150">
        <v>3274.7</v>
      </c>
      <c r="L9" s="150">
        <v>155231.628</v>
      </c>
    </row>
    <row r="10" spans="1:17" ht="25.5" customHeight="1">
      <c r="A10" s="56" t="str">
        <f>'[129]2.32'!B143</f>
        <v>«ЕвразЭнергоТранс» ООО (ИНН 4217084532)</v>
      </c>
      <c r="B10" s="223">
        <v>3</v>
      </c>
      <c r="C10" s="215"/>
      <c r="D10" s="218"/>
      <c r="E10" s="218"/>
      <c r="F10" s="221"/>
      <c r="G10" s="212" t="s">
        <v>71</v>
      </c>
      <c r="H10" s="139" t="s">
        <v>84</v>
      </c>
      <c r="I10" s="150">
        <v>718534.57006900001</v>
      </c>
      <c r="J10" s="150">
        <v>125.173841</v>
      </c>
      <c r="K10" s="150">
        <v>1165.07</v>
      </c>
      <c r="L10" s="150">
        <v>931243.13100000005</v>
      </c>
      <c r="N10" s="52" t="e">
        <f>I10*6*#REF!/1000</f>
        <v>#REF!</v>
      </c>
      <c r="O10" s="53">
        <f>J10*L10/1000</f>
        <v>116567.27961213618</v>
      </c>
    </row>
    <row r="11" spans="1:17" ht="25.5">
      <c r="A11" s="56"/>
      <c r="B11" s="224"/>
      <c r="C11" s="215"/>
      <c r="D11" s="218"/>
      <c r="E11" s="218"/>
      <c r="F11" s="221"/>
      <c r="G11" s="213"/>
      <c r="H11" s="139" t="s">
        <v>85</v>
      </c>
      <c r="I11" s="150">
        <v>707518.93459900003</v>
      </c>
      <c r="J11" s="150">
        <v>147.05948599999999</v>
      </c>
      <c r="K11" s="150">
        <v>1137.56</v>
      </c>
      <c r="L11" s="150">
        <v>325896.55600000004</v>
      </c>
    </row>
    <row r="12" spans="1:17" ht="33" customHeight="1">
      <c r="A12" s="56" t="str">
        <f>'[129]2.32'!B163</f>
        <v>«Оборонэнерго» АО  (филиал «Забайкальский» АО «Оборонэнерго») (ИНН 7704726225)</v>
      </c>
      <c r="B12" s="223">
        <f>B10+1</f>
        <v>4</v>
      </c>
      <c r="C12" s="215"/>
      <c r="D12" s="218"/>
      <c r="E12" s="218"/>
      <c r="F12" s="221"/>
      <c r="G12" s="210" t="s">
        <v>77</v>
      </c>
      <c r="H12" s="139" t="s">
        <v>84</v>
      </c>
      <c r="I12" s="150">
        <v>818897.32254299999</v>
      </c>
      <c r="J12" s="150">
        <v>278.32931300000001</v>
      </c>
      <c r="K12" s="150">
        <v>1830.59</v>
      </c>
      <c r="L12" s="150">
        <v>10875.678048000002</v>
      </c>
      <c r="N12" s="52" t="e">
        <f>I12*6*#REF!/1000</f>
        <v>#REF!</v>
      </c>
      <c r="O12" s="53">
        <f t="shared" ref="O12:O26" si="0">J12*L12/1000</f>
        <v>3027.0199995090215</v>
      </c>
    </row>
    <row r="13" spans="1:17" ht="33" customHeight="1">
      <c r="A13" s="56"/>
      <c r="B13" s="224"/>
      <c r="C13" s="215"/>
      <c r="D13" s="218"/>
      <c r="E13" s="218"/>
      <c r="F13" s="221"/>
      <c r="G13" s="211"/>
      <c r="H13" s="139" t="s">
        <v>85</v>
      </c>
      <c r="I13" s="150">
        <v>823026.492784</v>
      </c>
      <c r="J13" s="150">
        <v>702.43764099999999</v>
      </c>
      <c r="K13" s="150">
        <v>2315.5300000000002</v>
      </c>
      <c r="L13" s="150">
        <v>3488.5089520000001</v>
      </c>
    </row>
    <row r="14" spans="1:17" ht="25.5" customHeight="1">
      <c r="A14" s="56" t="str">
        <f>'[129]2.32'!B173</f>
        <v>«ОЭСК» ООО  (ИНН 4223052779)</v>
      </c>
      <c r="B14" s="223">
        <f>B12+1</f>
        <v>5</v>
      </c>
      <c r="C14" s="215"/>
      <c r="D14" s="218"/>
      <c r="E14" s="218"/>
      <c r="F14" s="221"/>
      <c r="G14" s="212" t="s">
        <v>73</v>
      </c>
      <c r="H14" s="139" t="s">
        <v>84</v>
      </c>
      <c r="I14" s="150">
        <v>667598.04900400003</v>
      </c>
      <c r="J14" s="150">
        <v>218.81710000000001</v>
      </c>
      <c r="K14" s="150">
        <v>1248.55</v>
      </c>
      <c r="L14" s="150">
        <v>311699.13199999998</v>
      </c>
      <c r="N14" s="52" t="e">
        <f>I14*6*#REF!/1000</f>
        <v>#REF!</v>
      </c>
      <c r="O14" s="53">
        <f t="shared" si="0"/>
        <v>68205.100136757188</v>
      </c>
    </row>
    <row r="15" spans="1:17" ht="25.5">
      <c r="A15" s="56"/>
      <c r="B15" s="224"/>
      <c r="C15" s="215"/>
      <c r="D15" s="218"/>
      <c r="E15" s="218"/>
      <c r="F15" s="221"/>
      <c r="G15" s="213"/>
      <c r="H15" s="139" t="s">
        <v>85</v>
      </c>
      <c r="I15" s="150">
        <v>621524.68920599995</v>
      </c>
      <c r="J15" s="150">
        <v>284.70362599999999</v>
      </c>
      <c r="K15" s="150">
        <v>1240.52</v>
      </c>
      <c r="L15" s="150">
        <v>111935.10399999998</v>
      </c>
    </row>
    <row r="16" spans="1:17" ht="38.1" customHeight="1">
      <c r="A16" s="56" t="str">
        <f>'[129]2.32'!B183</f>
        <v>«РЖД» ОАО  (Западно-Сибирская дирекция по энергообеспечению - СП Трансэнерго - филиала ОАО «РЖД») (ИНН 7708503727)</v>
      </c>
      <c r="B16" s="223">
        <f>B14+1</f>
        <v>6</v>
      </c>
      <c r="C16" s="215"/>
      <c r="D16" s="218"/>
      <c r="E16" s="218"/>
      <c r="F16" s="221"/>
      <c r="G16" s="212" t="s">
        <v>75</v>
      </c>
      <c r="H16" s="139" t="s">
        <v>84</v>
      </c>
      <c r="I16" s="150">
        <v>946684.953033</v>
      </c>
      <c r="J16" s="150">
        <v>622.59400600000004</v>
      </c>
      <c r="K16" s="150">
        <v>2428.5700000000002</v>
      </c>
      <c r="L16" s="150">
        <v>70024.06</v>
      </c>
      <c r="N16" s="52" t="e">
        <f>I16*6*#REF!/1000</f>
        <v>#REF!</v>
      </c>
      <c r="O16" s="53">
        <f t="shared" si="0"/>
        <v>43596.560031784364</v>
      </c>
    </row>
    <row r="17" spans="1:16" ht="38.1" customHeight="1">
      <c r="A17" s="56"/>
      <c r="B17" s="224"/>
      <c r="C17" s="215"/>
      <c r="D17" s="218"/>
      <c r="E17" s="218"/>
      <c r="F17" s="221"/>
      <c r="G17" s="213"/>
      <c r="H17" s="139" t="s">
        <v>85</v>
      </c>
      <c r="I17" s="150">
        <v>863023.26085399999</v>
      </c>
      <c r="J17" s="150">
        <v>696.268732</v>
      </c>
      <c r="K17" s="150">
        <v>2359.35</v>
      </c>
      <c r="L17" s="150">
        <v>25346.879999999997</v>
      </c>
    </row>
    <row r="18" spans="1:16" ht="24.95" customHeight="1">
      <c r="A18" s="56" t="str">
        <f>'[129]2.32'!B188</f>
        <v>«РЖД» ОАО  (Красноярская дирекция по энергообеспечению - СП Трансэнерго - филиала ОАО «РЖД») (ИНН 7708503727)</v>
      </c>
      <c r="B18" s="223">
        <f>B16+1</f>
        <v>7</v>
      </c>
      <c r="C18" s="215"/>
      <c r="D18" s="218"/>
      <c r="E18" s="218"/>
      <c r="F18" s="221"/>
      <c r="G18" s="212" t="s">
        <v>105</v>
      </c>
      <c r="H18" s="139" t="s">
        <v>84</v>
      </c>
      <c r="I18" s="150">
        <v>614330.97390300001</v>
      </c>
      <c r="J18" s="150">
        <v>107.03521000000001</v>
      </c>
      <c r="K18" s="150">
        <v>1149.8</v>
      </c>
      <c r="L18" s="150">
        <v>329845.47899999999</v>
      </c>
      <c r="N18" s="52" t="e">
        <f>I18*6*#REF!/1000</f>
        <v>#REF!</v>
      </c>
      <c r="O18" s="53">
        <f t="shared" si="0"/>
        <v>35305.080112315591</v>
      </c>
    </row>
    <row r="19" spans="1:16" ht="24.95" customHeight="1">
      <c r="A19" s="56"/>
      <c r="B19" s="224"/>
      <c r="C19" s="215"/>
      <c r="D19" s="218"/>
      <c r="E19" s="218"/>
      <c r="F19" s="221"/>
      <c r="G19" s="213"/>
      <c r="H19" s="139" t="s">
        <v>85</v>
      </c>
      <c r="I19" s="150">
        <v>574543.55027000001</v>
      </c>
      <c r="J19" s="150">
        <v>139.57696000000001</v>
      </c>
      <c r="K19" s="150">
        <v>1114.5</v>
      </c>
      <c r="L19" s="150">
        <v>117599.35200000001</v>
      </c>
    </row>
    <row r="20" spans="1:16" ht="27" customHeight="1">
      <c r="A20" s="56" t="str">
        <f>'[129]2.32'!B193</f>
        <v>«СДС-Энерго» ХК ООО  (ИНН 4250003450)</v>
      </c>
      <c r="B20" s="223">
        <f>B18+1</f>
        <v>8</v>
      </c>
      <c r="C20" s="215"/>
      <c r="D20" s="218"/>
      <c r="E20" s="218"/>
      <c r="F20" s="221"/>
      <c r="G20" s="212" t="s">
        <v>76</v>
      </c>
      <c r="H20" s="149" t="s">
        <v>84</v>
      </c>
      <c r="I20" s="150">
        <v>810119.54107200005</v>
      </c>
      <c r="J20" s="150">
        <v>133.074814</v>
      </c>
      <c r="K20" s="150">
        <v>1337.04</v>
      </c>
      <c r="L20" s="150">
        <v>448673.47999999992</v>
      </c>
      <c r="N20" s="52" t="e">
        <f>I20*6*#REF!/1000</f>
        <v>#REF!</v>
      </c>
      <c r="O20" s="53">
        <f t="shared" si="0"/>
        <v>59707.139897732712</v>
      </c>
    </row>
    <row r="21" spans="1:16" ht="27" customHeight="1">
      <c r="A21" s="56"/>
      <c r="B21" s="224"/>
      <c r="C21" s="215"/>
      <c r="D21" s="218"/>
      <c r="E21" s="218"/>
      <c r="F21" s="221"/>
      <c r="G21" s="213"/>
      <c r="H21" s="149" t="s">
        <v>85</v>
      </c>
      <c r="I21" s="150">
        <v>826732.71233300003</v>
      </c>
      <c r="J21" s="150">
        <v>154.27432899999999</v>
      </c>
      <c r="K21" s="150">
        <v>1375.37</v>
      </c>
      <c r="L21" s="150">
        <v>147460.43699999998</v>
      </c>
    </row>
    <row r="22" spans="1:16" ht="35.1" customHeight="1">
      <c r="A22" s="56" t="str">
        <f>'[129]2.32'!B198</f>
        <v>«Северо-Кузбасская энергетическая компания» АО (ИНН 4205153492)</v>
      </c>
      <c r="B22" s="223">
        <f>B20+1</f>
        <v>9</v>
      </c>
      <c r="C22" s="215"/>
      <c r="D22" s="218"/>
      <c r="E22" s="218"/>
      <c r="F22" s="221"/>
      <c r="G22" s="210" t="s">
        <v>78</v>
      </c>
      <c r="H22" s="149" t="s">
        <v>84</v>
      </c>
      <c r="I22" s="150">
        <v>787139.80745199998</v>
      </c>
      <c r="J22" s="150">
        <v>588.39935700000001</v>
      </c>
      <c r="K22" s="150">
        <v>1978.29</v>
      </c>
      <c r="L22" s="150">
        <v>1248443.3089999997</v>
      </c>
      <c r="N22" s="52" t="e">
        <f>I22*6*#REF!/1000</f>
        <v>#REF!</v>
      </c>
      <c r="O22" s="53">
        <f t="shared" si="0"/>
        <v>734583.24026655208</v>
      </c>
    </row>
    <row r="23" spans="1:16" ht="35.1" customHeight="1">
      <c r="A23" s="56"/>
      <c r="B23" s="224"/>
      <c r="C23" s="215"/>
      <c r="D23" s="218"/>
      <c r="E23" s="218"/>
      <c r="F23" s="221"/>
      <c r="G23" s="211"/>
      <c r="H23" s="149" t="s">
        <v>85</v>
      </c>
      <c r="I23" s="150">
        <v>751928.32247599994</v>
      </c>
      <c r="J23" s="150">
        <v>1048.8070620000001</v>
      </c>
      <c r="K23" s="150">
        <v>2381.17</v>
      </c>
      <c r="L23" s="150">
        <v>434117.97700000001</v>
      </c>
    </row>
    <row r="24" spans="1:16" ht="27" customHeight="1">
      <c r="A24" s="56" t="str">
        <f>'[129]2.32'!B233</f>
        <v>«Электросеть» АО (ИНН 7714734225)</v>
      </c>
      <c r="B24" s="223">
        <f t="shared" ref="B24" si="1">B22+1</f>
        <v>10</v>
      </c>
      <c r="C24" s="215"/>
      <c r="D24" s="218"/>
      <c r="E24" s="218"/>
      <c r="F24" s="221"/>
      <c r="G24" s="212" t="s">
        <v>74</v>
      </c>
      <c r="H24" s="149" t="s">
        <v>84</v>
      </c>
      <c r="I24" s="150">
        <v>541978.416294</v>
      </c>
      <c r="J24" s="150">
        <v>221.38985600000001</v>
      </c>
      <c r="K24" s="150">
        <v>1100.19</v>
      </c>
      <c r="L24" s="150">
        <v>707600.62300000002</v>
      </c>
      <c r="N24" s="52" t="e">
        <f>I24*6*#REF!/1000</f>
        <v>#REF!</v>
      </c>
      <c r="O24" s="53">
        <f t="shared" si="0"/>
        <v>156655.60003148031</v>
      </c>
    </row>
    <row r="25" spans="1:16" ht="27" customHeight="1">
      <c r="A25" s="56"/>
      <c r="B25" s="224"/>
      <c r="C25" s="215"/>
      <c r="D25" s="218"/>
      <c r="E25" s="218"/>
      <c r="F25" s="221"/>
      <c r="G25" s="213"/>
      <c r="H25" s="149" t="s">
        <v>85</v>
      </c>
      <c r="I25" s="150">
        <v>502937.37276699999</v>
      </c>
      <c r="J25" s="150">
        <v>330.87093499999997</v>
      </c>
      <c r="K25" s="150">
        <v>1126.6199999999999</v>
      </c>
      <c r="L25" s="150">
        <v>260481.78</v>
      </c>
    </row>
    <row r="26" spans="1:16" ht="27" customHeight="1">
      <c r="A26" s="56" t="str">
        <f>'[129]2.32'!B243</f>
        <v>«ЭнергоПаритет» ООО (ИНН 4205262491)</v>
      </c>
      <c r="B26" s="223">
        <f t="shared" ref="B26" si="2">B24+1</f>
        <v>11</v>
      </c>
      <c r="C26" s="215"/>
      <c r="D26" s="218"/>
      <c r="E26" s="218"/>
      <c r="F26" s="221"/>
      <c r="G26" s="212" t="s">
        <v>79</v>
      </c>
      <c r="H26" s="149" t="s">
        <v>84</v>
      </c>
      <c r="I26" s="150">
        <v>62103.727058999997</v>
      </c>
      <c r="J26" s="150">
        <v>186.73891</v>
      </c>
      <c r="K26" s="150">
        <v>284.75</v>
      </c>
      <c r="L26" s="150">
        <v>767647.88699999999</v>
      </c>
      <c r="N26" s="52" t="e">
        <f>I26*6*#REF!/1000</f>
        <v>#REF!</v>
      </c>
      <c r="O26" s="53">
        <f t="shared" si="0"/>
        <v>143349.72968218318</v>
      </c>
    </row>
    <row r="27" spans="1:16" ht="27" customHeight="1">
      <c r="A27" s="56"/>
      <c r="B27" s="224"/>
      <c r="C27" s="216"/>
      <c r="D27" s="219"/>
      <c r="E27" s="219"/>
      <c r="F27" s="222"/>
      <c r="G27" s="213"/>
      <c r="H27" s="149" t="s">
        <v>85</v>
      </c>
      <c r="I27" s="150">
        <v>59915.885283000003</v>
      </c>
      <c r="J27" s="150">
        <v>238.744204</v>
      </c>
      <c r="K27" s="150">
        <v>332.69</v>
      </c>
      <c r="L27" s="150">
        <v>266970.712</v>
      </c>
    </row>
    <row r="28" spans="1:16">
      <c r="B28" s="57"/>
      <c r="L28" s="59"/>
    </row>
    <row r="29" spans="1:16">
      <c r="B29" s="57"/>
      <c r="L29" s="59"/>
      <c r="M29" s="60"/>
      <c r="N29" s="61"/>
    </row>
    <row r="30" spans="1:16" s="62" customFormat="1" ht="26.25">
      <c r="B30" s="225"/>
      <c r="C30" s="225"/>
      <c r="D30" s="225"/>
      <c r="E30" s="225"/>
      <c r="F30" s="225"/>
      <c r="G30" s="225"/>
      <c r="H30" s="225"/>
      <c r="I30" s="225"/>
      <c r="J30" s="63"/>
      <c r="K30" s="63"/>
      <c r="L30" s="127"/>
      <c r="N30" s="64"/>
      <c r="O30" s="65"/>
      <c r="P30" s="66"/>
    </row>
    <row r="31" spans="1:16">
      <c r="B31" s="57"/>
    </row>
    <row r="32" spans="1:16">
      <c r="B32" s="57"/>
      <c r="L32" s="59"/>
    </row>
    <row r="33" spans="2:12">
      <c r="B33" s="57"/>
    </row>
    <row r="34" spans="2:12">
      <c r="B34" s="57"/>
    </row>
    <row r="35" spans="2:12">
      <c r="B35" s="57"/>
    </row>
    <row r="36" spans="2:12">
      <c r="B36" s="57"/>
    </row>
    <row r="37" spans="2:12">
      <c r="B37" s="57"/>
    </row>
    <row r="38" spans="2:12">
      <c r="B38" s="57"/>
      <c r="J38" s="59"/>
      <c r="K38" s="59"/>
      <c r="L38" s="59"/>
    </row>
    <row r="39" spans="2:12">
      <c r="B39" s="57"/>
    </row>
    <row r="40" spans="2:12">
      <c r="B40" s="57"/>
      <c r="H40" s="49"/>
    </row>
    <row r="41" spans="2:12">
      <c r="B41" s="57"/>
      <c r="H41" s="49"/>
    </row>
    <row r="42" spans="2:12">
      <c r="B42" s="57"/>
      <c r="H42" s="49"/>
      <c r="L42" s="59"/>
    </row>
    <row r="43" spans="2:12">
      <c r="B43" s="57"/>
      <c r="H43" s="49"/>
      <c r="L43" s="59"/>
    </row>
    <row r="44" spans="2:12">
      <c r="B44" s="57"/>
      <c r="H44" s="49"/>
    </row>
    <row r="45" spans="2:12">
      <c r="B45" s="57"/>
      <c r="H45" s="49"/>
    </row>
    <row r="46" spans="2:12">
      <c r="B46" s="57"/>
      <c r="H46" s="49"/>
    </row>
    <row r="47" spans="2:12">
      <c r="B47" s="57"/>
      <c r="H47" s="49"/>
    </row>
    <row r="48" spans="2:12">
      <c r="B48" s="57"/>
      <c r="H48" s="49"/>
      <c r="L48" s="59"/>
    </row>
    <row r="49" spans="2:8">
      <c r="B49" s="57"/>
      <c r="H49" s="49"/>
    </row>
    <row r="50" spans="2:8">
      <c r="B50" s="57"/>
      <c r="H50" s="49"/>
    </row>
    <row r="51" spans="2:8">
      <c r="B51" s="57"/>
      <c r="H51" s="49"/>
    </row>
    <row r="52" spans="2:8">
      <c r="B52" s="57"/>
      <c r="H52" s="49"/>
    </row>
    <row r="53" spans="2:8">
      <c r="B53" s="57"/>
      <c r="H53" s="49"/>
    </row>
    <row r="54" spans="2:8">
      <c r="B54" s="57"/>
      <c r="H54" s="49"/>
    </row>
    <row r="55" spans="2:8">
      <c r="B55" s="57"/>
      <c r="H55" s="49"/>
    </row>
    <row r="56" spans="2:8">
      <c r="B56" s="57"/>
      <c r="H56" s="49"/>
    </row>
    <row r="57" spans="2:8">
      <c r="B57" s="57"/>
      <c r="H57" s="49"/>
    </row>
    <row r="58" spans="2:8">
      <c r="B58" s="57"/>
      <c r="H58" s="49"/>
    </row>
    <row r="59" spans="2:8">
      <c r="B59" s="57"/>
      <c r="H59" s="49"/>
    </row>
    <row r="60" spans="2:8">
      <c r="B60" s="57"/>
      <c r="H60" s="49"/>
    </row>
    <row r="61" spans="2:8">
      <c r="B61" s="57"/>
      <c r="H61" s="49"/>
    </row>
    <row r="62" spans="2:8">
      <c r="B62" s="57"/>
      <c r="H62" s="49"/>
    </row>
    <row r="63" spans="2:8">
      <c r="B63" s="57"/>
      <c r="H63" s="49"/>
    </row>
    <row r="64" spans="2:8">
      <c r="B64" s="57"/>
      <c r="H64" s="49"/>
    </row>
    <row r="65" spans="2:8">
      <c r="B65" s="57"/>
      <c r="H65" s="49"/>
    </row>
    <row r="66" spans="2:8">
      <c r="B66" s="67"/>
      <c r="H66" s="49"/>
    </row>
    <row r="67" spans="2:8">
      <c r="B67" s="67"/>
      <c r="H67" s="49"/>
    </row>
    <row r="68" spans="2:8">
      <c r="B68" s="67"/>
      <c r="H68" s="49"/>
    </row>
    <row r="69" spans="2:8">
      <c r="B69" s="67"/>
      <c r="H69" s="49"/>
    </row>
    <row r="70" spans="2:8">
      <c r="B70" s="67"/>
      <c r="H70" s="49"/>
    </row>
    <row r="71" spans="2:8">
      <c r="B71" s="67"/>
      <c r="H71" s="49"/>
    </row>
    <row r="72" spans="2:8">
      <c r="B72" s="67"/>
      <c r="H72" s="49"/>
    </row>
    <row r="73" spans="2:8">
      <c r="B73" s="67"/>
      <c r="H73" s="49"/>
    </row>
    <row r="74" spans="2:8">
      <c r="B74" s="67"/>
      <c r="H74" s="49"/>
    </row>
    <row r="75" spans="2:8">
      <c r="B75" s="67"/>
      <c r="H75" s="49"/>
    </row>
    <row r="76" spans="2:8">
      <c r="B76" s="67"/>
      <c r="H76" s="49"/>
    </row>
    <row r="77" spans="2:8">
      <c r="B77" s="67"/>
      <c r="H77" s="49"/>
    </row>
    <row r="78" spans="2:8">
      <c r="B78" s="67"/>
      <c r="H78" s="49"/>
    </row>
    <row r="79" spans="2:8">
      <c r="B79" s="67"/>
      <c r="H79" s="49"/>
    </row>
    <row r="80" spans="2:8">
      <c r="B80" s="67"/>
      <c r="H80" s="49"/>
    </row>
    <row r="81" spans="2:8">
      <c r="B81" s="67"/>
      <c r="H81" s="49"/>
    </row>
    <row r="82" spans="2:8">
      <c r="B82" s="67"/>
      <c r="H82" s="49"/>
    </row>
    <row r="83" spans="2:8">
      <c r="B83" s="67"/>
      <c r="H83" s="49"/>
    </row>
    <row r="84" spans="2:8">
      <c r="B84" s="67"/>
      <c r="H84" s="49"/>
    </row>
    <row r="85" spans="2:8">
      <c r="B85" s="67"/>
      <c r="H85" s="49"/>
    </row>
    <row r="86" spans="2:8">
      <c r="B86" s="67"/>
      <c r="H86" s="49"/>
    </row>
    <row r="87" spans="2:8">
      <c r="B87" s="67"/>
      <c r="H87" s="49"/>
    </row>
    <row r="88" spans="2:8">
      <c r="B88" s="67"/>
      <c r="H88" s="49"/>
    </row>
    <row r="89" spans="2:8">
      <c r="B89" s="67"/>
      <c r="H89" s="49"/>
    </row>
    <row r="90" spans="2:8">
      <c r="B90" s="67"/>
      <c r="H90" s="49"/>
    </row>
    <row r="91" spans="2:8">
      <c r="B91" s="67"/>
      <c r="H91" s="49"/>
    </row>
    <row r="92" spans="2:8">
      <c r="B92" s="67"/>
      <c r="H92" s="49"/>
    </row>
    <row r="93" spans="2:8">
      <c r="B93" s="67"/>
      <c r="H93" s="49"/>
    </row>
    <row r="94" spans="2:8">
      <c r="B94" s="67"/>
      <c r="H94" s="49"/>
    </row>
    <row r="95" spans="2:8">
      <c r="B95" s="67"/>
      <c r="H95" s="49"/>
    </row>
    <row r="96" spans="2:8">
      <c r="B96" s="67"/>
      <c r="H96" s="49"/>
    </row>
    <row r="97" spans="2:8">
      <c r="B97" s="67"/>
      <c r="H97" s="49"/>
    </row>
    <row r="98" spans="2:8">
      <c r="B98" s="67"/>
      <c r="H98" s="49"/>
    </row>
    <row r="99" spans="2:8">
      <c r="B99" s="67"/>
      <c r="H99" s="49"/>
    </row>
    <row r="100" spans="2:8">
      <c r="B100" s="67"/>
      <c r="H100" s="49"/>
    </row>
    <row r="101" spans="2:8">
      <c r="B101" s="67"/>
      <c r="H101" s="49"/>
    </row>
    <row r="102" spans="2:8">
      <c r="B102" s="67"/>
      <c r="H102" s="49"/>
    </row>
    <row r="103" spans="2:8">
      <c r="B103" s="67"/>
      <c r="H103" s="49"/>
    </row>
    <row r="104" spans="2:8">
      <c r="B104" s="67"/>
      <c r="H104" s="49"/>
    </row>
    <row r="105" spans="2:8">
      <c r="B105" s="67"/>
      <c r="H105" s="49"/>
    </row>
    <row r="106" spans="2:8">
      <c r="B106" s="67"/>
      <c r="H106" s="49"/>
    </row>
    <row r="107" spans="2:8">
      <c r="B107" s="67"/>
      <c r="H107" s="49"/>
    </row>
    <row r="108" spans="2:8">
      <c r="B108" s="67"/>
      <c r="H108" s="49"/>
    </row>
    <row r="109" spans="2:8">
      <c r="B109" s="67"/>
      <c r="H109" s="49"/>
    </row>
    <row r="110" spans="2:8">
      <c r="B110" s="67"/>
      <c r="H110" s="49"/>
    </row>
    <row r="111" spans="2:8">
      <c r="B111" s="67"/>
      <c r="H111" s="49"/>
    </row>
    <row r="112" spans="2:8">
      <c r="B112" s="67"/>
      <c r="H112" s="49"/>
    </row>
    <row r="113" spans="2:8">
      <c r="B113" s="67"/>
      <c r="H113" s="49"/>
    </row>
    <row r="114" spans="2:8">
      <c r="B114" s="67"/>
      <c r="H114" s="49"/>
    </row>
    <row r="115" spans="2:8">
      <c r="B115" s="67"/>
      <c r="H115" s="49"/>
    </row>
    <row r="116" spans="2:8">
      <c r="B116" s="67"/>
      <c r="H116" s="49"/>
    </row>
    <row r="117" spans="2:8">
      <c r="B117" s="67"/>
      <c r="H117" s="49"/>
    </row>
    <row r="118" spans="2:8">
      <c r="B118" s="67"/>
      <c r="H118" s="49"/>
    </row>
    <row r="119" spans="2:8">
      <c r="B119" s="67"/>
      <c r="H119" s="49"/>
    </row>
    <row r="120" spans="2:8">
      <c r="B120" s="67"/>
      <c r="H120" s="49"/>
    </row>
    <row r="121" spans="2:8">
      <c r="B121" s="67"/>
      <c r="H121" s="49"/>
    </row>
    <row r="122" spans="2:8">
      <c r="B122" s="67"/>
      <c r="H122" s="49"/>
    </row>
    <row r="123" spans="2:8">
      <c r="B123" s="67"/>
      <c r="H123" s="49"/>
    </row>
    <row r="124" spans="2:8">
      <c r="B124" s="67"/>
      <c r="H124" s="49"/>
    </row>
    <row r="125" spans="2:8">
      <c r="B125" s="67"/>
      <c r="H125" s="49"/>
    </row>
    <row r="126" spans="2:8">
      <c r="B126" s="67"/>
      <c r="H126" s="49"/>
    </row>
    <row r="127" spans="2:8">
      <c r="B127" s="67"/>
      <c r="H127" s="49"/>
    </row>
    <row r="128" spans="2:8">
      <c r="B128" s="67"/>
      <c r="H128" s="49"/>
    </row>
    <row r="129" spans="2:8">
      <c r="B129" s="67"/>
      <c r="H129" s="49"/>
    </row>
    <row r="130" spans="2:8">
      <c r="B130" s="67"/>
      <c r="H130" s="49"/>
    </row>
    <row r="131" spans="2:8">
      <c r="B131" s="67"/>
      <c r="H131" s="49"/>
    </row>
    <row r="132" spans="2:8">
      <c r="B132" s="67"/>
      <c r="H132" s="49"/>
    </row>
    <row r="133" spans="2:8">
      <c r="B133" s="67"/>
      <c r="H133" s="49"/>
    </row>
    <row r="134" spans="2:8">
      <c r="B134" s="67"/>
      <c r="H134" s="49"/>
    </row>
    <row r="135" spans="2:8">
      <c r="B135" s="67"/>
      <c r="H135" s="49"/>
    </row>
    <row r="136" spans="2:8">
      <c r="B136" s="67"/>
      <c r="H136" s="49"/>
    </row>
    <row r="137" spans="2:8">
      <c r="B137" s="67"/>
      <c r="H137" s="49"/>
    </row>
    <row r="138" spans="2:8">
      <c r="B138" s="67"/>
      <c r="H138" s="49"/>
    </row>
    <row r="139" spans="2:8">
      <c r="B139" s="67"/>
      <c r="H139" s="49"/>
    </row>
    <row r="140" spans="2:8">
      <c r="B140" s="67"/>
      <c r="H140" s="49"/>
    </row>
    <row r="141" spans="2:8">
      <c r="B141" s="67"/>
      <c r="H141" s="49"/>
    </row>
    <row r="142" spans="2:8">
      <c r="B142" s="67"/>
      <c r="H142" s="49"/>
    </row>
    <row r="143" spans="2:8">
      <c r="B143" s="67"/>
      <c r="H143" s="49"/>
    </row>
    <row r="144" spans="2:8">
      <c r="B144" s="67"/>
      <c r="H144" s="49"/>
    </row>
    <row r="145" spans="2:8">
      <c r="B145" s="67"/>
      <c r="H145" s="49"/>
    </row>
    <row r="146" spans="2:8">
      <c r="B146" s="67"/>
      <c r="H146" s="49"/>
    </row>
    <row r="147" spans="2:8">
      <c r="B147" s="67"/>
      <c r="H147" s="49"/>
    </row>
    <row r="148" spans="2:8">
      <c r="B148" s="67"/>
      <c r="H148" s="49"/>
    </row>
    <row r="149" spans="2:8">
      <c r="B149" s="67"/>
      <c r="H149" s="49"/>
    </row>
    <row r="150" spans="2:8">
      <c r="B150" s="67"/>
      <c r="H150" s="49"/>
    </row>
    <row r="151" spans="2:8">
      <c r="B151" s="67"/>
      <c r="H151" s="49"/>
    </row>
    <row r="152" spans="2:8">
      <c r="B152" s="67"/>
      <c r="H152" s="49"/>
    </row>
    <row r="153" spans="2:8">
      <c r="B153" s="67"/>
      <c r="H153" s="49"/>
    </row>
    <row r="154" spans="2:8">
      <c r="B154" s="67"/>
      <c r="H154" s="49"/>
    </row>
    <row r="155" spans="2:8">
      <c r="B155" s="67"/>
      <c r="H155" s="49"/>
    </row>
  </sheetData>
  <mergeCells count="28">
    <mergeCell ref="B20:B21"/>
    <mergeCell ref="B22:B23"/>
    <mergeCell ref="G18:G19"/>
    <mergeCell ref="B18:B19"/>
    <mergeCell ref="B2:L2"/>
    <mergeCell ref="B16:B17"/>
    <mergeCell ref="G6:G7"/>
    <mergeCell ref="G8:G9"/>
    <mergeCell ref="B14:B15"/>
    <mergeCell ref="G12:G13"/>
    <mergeCell ref="G14:G15"/>
    <mergeCell ref="G10:G11"/>
    <mergeCell ref="B6:B7"/>
    <mergeCell ref="B10:B11"/>
    <mergeCell ref="B8:B9"/>
    <mergeCell ref="B12:B13"/>
    <mergeCell ref="B26:B27"/>
    <mergeCell ref="B24:B25"/>
    <mergeCell ref="B30:I30"/>
    <mergeCell ref="G24:G25"/>
    <mergeCell ref="G26:G27"/>
    <mergeCell ref="G22:G23"/>
    <mergeCell ref="G16:G17"/>
    <mergeCell ref="C6:C27"/>
    <mergeCell ref="D6:D27"/>
    <mergeCell ref="E6:E27"/>
    <mergeCell ref="F6:F27"/>
    <mergeCell ref="G20:G21"/>
  </mergeCells>
  <conditionalFormatting sqref="O4 Q4">
    <cfRule type="cellIs" dxfId="0" priority="1" operator="equal">
      <formula>0</formula>
    </cfRule>
  </conditionalFormatting>
  <hyperlinks>
    <hyperlink ref="F6" r:id="rId1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5"/>
  <sheetViews>
    <sheetView view="pageBreakPreview" topLeftCell="B7" zoomScale="80" zoomScaleNormal="100" zoomScaleSheetLayoutView="80" workbookViewId="0">
      <selection activeCell="G20" sqref="G20"/>
    </sheetView>
  </sheetViews>
  <sheetFormatPr defaultColWidth="9.140625" defaultRowHeight="15"/>
  <cols>
    <col min="1" max="1" width="9.7109375" style="94" customWidth="1"/>
    <col min="2" max="2" width="15.5703125" style="31" customWidth="1"/>
    <col min="3" max="3" width="15.85546875" style="31" customWidth="1"/>
    <col min="4" max="4" width="16.28515625" style="31" customWidth="1"/>
    <col min="5" max="5" width="19.42578125" style="31" customWidth="1"/>
    <col min="6" max="6" width="41.85546875" style="31" customWidth="1"/>
    <col min="7" max="7" width="19.140625" style="90" customWidth="1"/>
    <col min="8" max="8" width="14.85546875" style="31" customWidth="1"/>
    <col min="9" max="9" width="17.28515625" style="31" customWidth="1"/>
    <col min="10" max="10" width="18.7109375" style="31" customWidth="1"/>
    <col min="11" max="11" width="27" style="74" customWidth="1"/>
    <col min="12" max="12" width="18.28515625" style="86" hidden="1" customWidth="1"/>
    <col min="13" max="13" width="16.7109375" style="31" customWidth="1"/>
    <col min="14" max="16384" width="9.140625" style="31"/>
  </cols>
  <sheetData>
    <row r="1" spans="1:15" ht="20.25">
      <c r="A1" s="145"/>
      <c r="B1" s="141" t="s">
        <v>0</v>
      </c>
      <c r="C1" s="69"/>
      <c r="D1" s="69"/>
      <c r="E1" s="69"/>
      <c r="F1" s="69"/>
      <c r="G1" s="70"/>
      <c r="H1" s="69"/>
      <c r="I1" s="69"/>
      <c r="J1" s="69"/>
      <c r="K1" s="71" t="s">
        <v>1</v>
      </c>
      <c r="L1" s="71" t="s">
        <v>20</v>
      </c>
      <c r="M1" s="72"/>
    </row>
    <row r="2" spans="1:15" ht="15.75">
      <c r="A2" s="146"/>
      <c r="B2" s="230" t="s">
        <v>83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72"/>
    </row>
    <row r="3" spans="1:15" ht="15.75">
      <c r="A3" s="146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72"/>
    </row>
    <row r="4" spans="1:15" ht="15.75">
      <c r="A4" s="73" t="s">
        <v>34</v>
      </c>
      <c r="B4" s="69"/>
      <c r="C4" s="69"/>
      <c r="D4" s="69"/>
      <c r="E4" s="69"/>
      <c r="F4" s="69"/>
      <c r="G4" s="70"/>
      <c r="H4" s="69"/>
      <c r="I4" s="69"/>
      <c r="J4" s="69"/>
      <c r="K4" s="75"/>
      <c r="L4" s="143"/>
      <c r="M4" s="72"/>
    </row>
    <row r="5" spans="1:15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  <c r="L5" s="76" t="s">
        <v>35</v>
      </c>
      <c r="M5" s="72"/>
    </row>
    <row r="6" spans="1:15" ht="67.5" customHeight="1">
      <c r="A6" s="226">
        <v>1</v>
      </c>
      <c r="B6" s="235" t="s">
        <v>106</v>
      </c>
      <c r="C6" s="232">
        <v>46020</v>
      </c>
      <c r="D6" s="232">
        <v>46020</v>
      </c>
      <c r="E6" s="206" t="s">
        <v>107</v>
      </c>
      <c r="F6" s="228" t="s">
        <v>57</v>
      </c>
      <c r="G6" s="148" t="s">
        <v>84</v>
      </c>
      <c r="H6" s="152">
        <v>465565.51</v>
      </c>
      <c r="I6" s="152">
        <v>145.75</v>
      </c>
      <c r="J6" s="152">
        <v>786.09</v>
      </c>
      <c r="K6" s="150"/>
      <c r="L6" s="77"/>
      <c r="M6" s="72"/>
    </row>
    <row r="7" spans="1:15" ht="30">
      <c r="A7" s="227"/>
      <c r="B7" s="236"/>
      <c r="C7" s="233"/>
      <c r="D7" s="233"/>
      <c r="E7" s="231"/>
      <c r="F7" s="229"/>
      <c r="G7" s="148" t="s">
        <v>85</v>
      </c>
      <c r="H7" s="152">
        <v>471254.48</v>
      </c>
      <c r="I7" s="152">
        <v>547.42999999999995</v>
      </c>
      <c r="J7" s="152">
        <v>1187.77</v>
      </c>
      <c r="K7" s="150"/>
      <c r="L7" s="77"/>
      <c r="M7" s="72"/>
    </row>
    <row r="8" spans="1:15" ht="32.1" customHeight="1">
      <c r="A8" s="226">
        <f t="shared" ref="A8:A14" si="0">A6+1</f>
        <v>2</v>
      </c>
      <c r="B8" s="236"/>
      <c r="C8" s="233"/>
      <c r="D8" s="233"/>
      <c r="E8" s="231"/>
      <c r="F8" s="228" t="s">
        <v>108</v>
      </c>
      <c r="G8" s="148" t="s">
        <v>84</v>
      </c>
      <c r="H8" s="152">
        <v>1148498.53</v>
      </c>
      <c r="I8" s="152">
        <v>178.72</v>
      </c>
      <c r="J8" s="152">
        <v>1760.19</v>
      </c>
      <c r="K8" s="150"/>
      <c r="L8" s="77"/>
      <c r="M8" s="72"/>
    </row>
    <row r="9" spans="1:15" ht="32.1" customHeight="1">
      <c r="A9" s="227"/>
      <c r="B9" s="236"/>
      <c r="C9" s="233"/>
      <c r="D9" s="233"/>
      <c r="E9" s="231"/>
      <c r="F9" s="229"/>
      <c r="G9" s="148" t="s">
        <v>85</v>
      </c>
      <c r="H9" s="152">
        <v>1163723.44</v>
      </c>
      <c r="I9" s="152">
        <v>520.55999999999995</v>
      </c>
      <c r="J9" s="152">
        <v>2102.0300000000002</v>
      </c>
      <c r="K9" s="150"/>
      <c r="L9" s="77"/>
      <c r="M9" s="72"/>
    </row>
    <row r="10" spans="1:15" s="79" customFormat="1" ht="33" customHeight="1">
      <c r="A10" s="226">
        <f t="shared" si="0"/>
        <v>3</v>
      </c>
      <c r="B10" s="236"/>
      <c r="C10" s="233"/>
      <c r="D10" s="233"/>
      <c r="E10" s="231"/>
      <c r="F10" s="228" t="s">
        <v>59</v>
      </c>
      <c r="G10" s="148" t="s">
        <v>84</v>
      </c>
      <c r="H10" s="152">
        <v>1268244.24</v>
      </c>
      <c r="I10" s="152">
        <v>341.71</v>
      </c>
      <c r="J10" s="152">
        <v>2087.86</v>
      </c>
      <c r="K10" s="153"/>
      <c r="L10" s="78"/>
      <c r="M10" s="72"/>
    </row>
    <row r="11" spans="1:15" s="79" customFormat="1" ht="33" customHeight="1">
      <c r="A11" s="227"/>
      <c r="B11" s="236"/>
      <c r="C11" s="233"/>
      <c r="D11" s="233"/>
      <c r="E11" s="231"/>
      <c r="F11" s="229"/>
      <c r="G11" s="148" t="s">
        <v>85</v>
      </c>
      <c r="H11" s="152">
        <v>1285188.5900000001</v>
      </c>
      <c r="I11" s="152">
        <v>1075.8599999999999</v>
      </c>
      <c r="J11" s="152">
        <v>2822.02</v>
      </c>
      <c r="K11" s="153"/>
      <c r="L11" s="78"/>
      <c r="M11" s="72"/>
    </row>
    <row r="12" spans="1:15" ht="30">
      <c r="A12" s="226">
        <f t="shared" si="0"/>
        <v>4</v>
      </c>
      <c r="B12" s="236"/>
      <c r="C12" s="233"/>
      <c r="D12" s="233"/>
      <c r="E12" s="231"/>
      <c r="F12" s="228" t="s">
        <v>60</v>
      </c>
      <c r="G12" s="148" t="s">
        <v>84</v>
      </c>
      <c r="H12" s="152">
        <v>2034746.38</v>
      </c>
      <c r="I12" s="152">
        <v>595.13</v>
      </c>
      <c r="J12" s="152">
        <v>4270.6899999999996</v>
      </c>
      <c r="K12" s="150"/>
      <c r="L12" s="77"/>
      <c r="M12" s="131"/>
      <c r="N12" s="131"/>
      <c r="O12" s="131"/>
    </row>
    <row r="13" spans="1:15" ht="30">
      <c r="A13" s="227"/>
      <c r="B13" s="236"/>
      <c r="C13" s="233"/>
      <c r="D13" s="233"/>
      <c r="E13" s="231"/>
      <c r="F13" s="229"/>
      <c r="G13" s="148" t="s">
        <v>85</v>
      </c>
      <c r="H13" s="152">
        <v>2196178.31</v>
      </c>
      <c r="I13" s="152">
        <v>1735.46</v>
      </c>
      <c r="J13" s="152">
        <v>5411.02</v>
      </c>
      <c r="K13" s="150"/>
      <c r="L13" s="77"/>
      <c r="M13" s="131"/>
      <c r="N13" s="131"/>
      <c r="O13" s="131"/>
    </row>
    <row r="14" spans="1:15" ht="30">
      <c r="A14" s="226">
        <f t="shared" si="0"/>
        <v>5</v>
      </c>
      <c r="B14" s="236"/>
      <c r="C14" s="233"/>
      <c r="D14" s="233"/>
      <c r="E14" s="231"/>
      <c r="F14" s="228" t="s">
        <v>58</v>
      </c>
      <c r="G14" s="148" t="s">
        <v>84</v>
      </c>
      <c r="H14" s="152">
        <v>983264.79</v>
      </c>
      <c r="I14" s="152">
        <v>295.54000000000002</v>
      </c>
      <c r="J14" s="152">
        <v>1648.47</v>
      </c>
      <c r="K14" s="150"/>
      <c r="L14" s="77"/>
      <c r="M14" s="131"/>
      <c r="N14" s="131"/>
      <c r="O14" s="131"/>
    </row>
    <row r="15" spans="1:15" ht="30">
      <c r="A15" s="227"/>
      <c r="B15" s="236"/>
      <c r="C15" s="233"/>
      <c r="D15" s="233"/>
      <c r="E15" s="231"/>
      <c r="F15" s="229"/>
      <c r="G15" s="148" t="s">
        <v>85</v>
      </c>
      <c r="H15" s="152">
        <v>995739.82</v>
      </c>
      <c r="I15" s="152">
        <v>812.74</v>
      </c>
      <c r="J15" s="152">
        <v>2165.66</v>
      </c>
      <c r="K15" s="150"/>
      <c r="L15" s="77"/>
      <c r="M15" s="131"/>
      <c r="N15" s="131"/>
      <c r="O15" s="131"/>
    </row>
    <row r="16" spans="1:15" ht="30">
      <c r="A16" s="226">
        <f>A14+1</f>
        <v>6</v>
      </c>
      <c r="B16" s="236"/>
      <c r="C16" s="233"/>
      <c r="D16" s="233"/>
      <c r="E16" s="231"/>
      <c r="F16" s="228" t="s">
        <v>61</v>
      </c>
      <c r="G16" s="148" t="s">
        <v>84</v>
      </c>
      <c r="H16" s="152">
        <v>1433598.11</v>
      </c>
      <c r="I16" s="152">
        <v>113.9</v>
      </c>
      <c r="J16" s="152">
        <v>2087.3200000000002</v>
      </c>
      <c r="K16" s="150"/>
      <c r="L16" s="77"/>
      <c r="M16" s="131"/>
      <c r="N16" s="131"/>
      <c r="O16" s="131"/>
    </row>
    <row r="17" spans="1:15" ht="30">
      <c r="A17" s="227"/>
      <c r="B17" s="236"/>
      <c r="C17" s="233"/>
      <c r="D17" s="233"/>
      <c r="E17" s="231"/>
      <c r="F17" s="229"/>
      <c r="G17" s="148" t="s">
        <v>85</v>
      </c>
      <c r="H17" s="152">
        <v>1451907.93</v>
      </c>
      <c r="I17" s="152">
        <v>368.73</v>
      </c>
      <c r="J17" s="152">
        <v>2342.14</v>
      </c>
      <c r="K17" s="150"/>
      <c r="L17" s="77"/>
      <c r="M17" s="131"/>
      <c r="N17" s="131"/>
      <c r="O17" s="131"/>
    </row>
    <row r="18" spans="1:15" ht="33" customHeight="1">
      <c r="A18" s="226">
        <f>A16+1</f>
        <v>7</v>
      </c>
      <c r="B18" s="236"/>
      <c r="C18" s="233"/>
      <c r="D18" s="233"/>
      <c r="E18" s="231"/>
      <c r="F18" s="228" t="s">
        <v>54</v>
      </c>
      <c r="G18" s="148" t="s">
        <v>84</v>
      </c>
      <c r="H18" s="152">
        <v>986241.06</v>
      </c>
      <c r="I18" s="152">
        <v>315.02</v>
      </c>
      <c r="J18" s="152">
        <v>1673.26</v>
      </c>
      <c r="K18" s="150"/>
      <c r="L18" s="77"/>
      <c r="M18" s="131"/>
      <c r="N18" s="131"/>
      <c r="O18" s="131"/>
    </row>
    <row r="19" spans="1:15" ht="33" customHeight="1">
      <c r="A19" s="227"/>
      <c r="B19" s="236"/>
      <c r="C19" s="233"/>
      <c r="D19" s="233"/>
      <c r="E19" s="231"/>
      <c r="F19" s="229"/>
      <c r="G19" s="148" t="s">
        <v>85</v>
      </c>
      <c r="H19" s="152">
        <v>999538.39</v>
      </c>
      <c r="I19" s="152">
        <v>875.23</v>
      </c>
      <c r="J19" s="152">
        <v>2233.4699999999998</v>
      </c>
      <c r="K19" s="150"/>
      <c r="L19" s="77"/>
      <c r="M19" s="131"/>
      <c r="N19" s="131"/>
      <c r="O19" s="131"/>
    </row>
    <row r="20" spans="1:15" ht="30">
      <c r="A20" s="226">
        <f t="shared" ref="A20" si="1">A18+1</f>
        <v>8</v>
      </c>
      <c r="B20" s="236"/>
      <c r="C20" s="233"/>
      <c r="D20" s="233"/>
      <c r="E20" s="231"/>
      <c r="F20" s="228" t="s">
        <v>55</v>
      </c>
      <c r="G20" s="148" t="s">
        <v>84</v>
      </c>
      <c r="H20" s="152">
        <v>537300.67000000004</v>
      </c>
      <c r="I20" s="152">
        <v>111.95</v>
      </c>
      <c r="J20" s="152">
        <v>1576.85</v>
      </c>
      <c r="K20" s="150"/>
      <c r="L20" s="77"/>
      <c r="M20" s="131"/>
      <c r="N20" s="131"/>
      <c r="O20" s="131"/>
    </row>
    <row r="21" spans="1:15" ht="30">
      <c r="A21" s="227"/>
      <c r="B21" s="236"/>
      <c r="C21" s="233"/>
      <c r="D21" s="233"/>
      <c r="E21" s="231"/>
      <c r="F21" s="229"/>
      <c r="G21" s="148" t="s">
        <v>85</v>
      </c>
      <c r="H21" s="152">
        <v>609228.97</v>
      </c>
      <c r="I21" s="152">
        <v>312.38</v>
      </c>
      <c r="J21" s="152">
        <v>1777.28</v>
      </c>
      <c r="K21" s="150"/>
      <c r="L21" s="77"/>
      <c r="M21" s="131"/>
      <c r="N21" s="131"/>
      <c r="O21" s="131"/>
    </row>
    <row r="22" spans="1:15" ht="30">
      <c r="A22" s="226">
        <f t="shared" ref="A22" si="2">A20+1</f>
        <v>9</v>
      </c>
      <c r="B22" s="236"/>
      <c r="C22" s="233"/>
      <c r="D22" s="233"/>
      <c r="E22" s="231"/>
      <c r="F22" s="228" t="s">
        <v>56</v>
      </c>
      <c r="G22" s="148" t="s">
        <v>84</v>
      </c>
      <c r="H22" s="152">
        <v>1821646.6</v>
      </c>
      <c r="I22" s="152">
        <v>189.4</v>
      </c>
      <c r="J22" s="152">
        <v>2701.6</v>
      </c>
      <c r="K22" s="150"/>
      <c r="L22" s="77"/>
      <c r="M22" s="72"/>
    </row>
    <row r="23" spans="1:15" ht="30">
      <c r="A23" s="227"/>
      <c r="B23" s="236"/>
      <c r="C23" s="233"/>
      <c r="D23" s="233"/>
      <c r="E23" s="231"/>
      <c r="F23" s="229"/>
      <c r="G23" s="148" t="s">
        <v>85</v>
      </c>
      <c r="H23" s="152">
        <v>1847868.92</v>
      </c>
      <c r="I23" s="152">
        <v>522.97</v>
      </c>
      <c r="J23" s="152">
        <v>3035.17</v>
      </c>
      <c r="K23" s="150"/>
      <c r="L23" s="77"/>
      <c r="M23" s="72"/>
    </row>
    <row r="24" spans="1:15" s="80" customFormat="1" ht="30">
      <c r="A24" s="226">
        <f>A22+1</f>
        <v>10</v>
      </c>
      <c r="B24" s="236"/>
      <c r="C24" s="233"/>
      <c r="D24" s="233"/>
      <c r="E24" s="231"/>
      <c r="F24" s="228" t="s">
        <v>62</v>
      </c>
      <c r="G24" s="148" t="s">
        <v>84</v>
      </c>
      <c r="H24" s="152">
        <v>726126.4</v>
      </c>
      <c r="I24" s="152">
        <v>40.58</v>
      </c>
      <c r="J24" s="152">
        <v>1040.4000000000001</v>
      </c>
      <c r="K24" s="152"/>
      <c r="L24" s="82"/>
      <c r="M24" s="81"/>
    </row>
    <row r="25" spans="1:15" s="80" customFormat="1" ht="30">
      <c r="A25" s="227"/>
      <c r="B25" s="237"/>
      <c r="C25" s="234"/>
      <c r="D25" s="234"/>
      <c r="E25" s="207"/>
      <c r="F25" s="229"/>
      <c r="G25" s="148" t="s">
        <v>85</v>
      </c>
      <c r="H25" s="152">
        <v>735799.23</v>
      </c>
      <c r="I25" s="152">
        <v>120.85</v>
      </c>
      <c r="J25" s="152">
        <v>1120.6600000000001</v>
      </c>
      <c r="K25" s="152"/>
      <c r="L25" s="82"/>
      <c r="M25" s="81"/>
    </row>
    <row r="26" spans="1:15" s="26" customFormat="1" ht="24" customHeight="1">
      <c r="A26" s="26" t="s">
        <v>36</v>
      </c>
      <c r="C26" s="163"/>
      <c r="D26" s="163"/>
    </row>
    <row r="27" spans="1:15" s="26" customFormat="1" ht="24" customHeight="1"/>
    <row r="28" spans="1:15" s="26" customFormat="1" ht="24" customHeight="1">
      <c r="B28" s="83"/>
      <c r="L28" s="83" t="s">
        <v>37</v>
      </c>
    </row>
    <row r="29" spans="1:15" s="26" customFormat="1" ht="24" customHeight="1"/>
    <row r="30" spans="1:15" s="26" customFormat="1" ht="24" customHeight="1"/>
    <row r="31" spans="1:15" s="26" customFormat="1" ht="24" customHeight="1"/>
    <row r="32" spans="1:15" s="26" customFormat="1" ht="24" customHeight="1"/>
    <row r="33" s="26" customFormat="1" ht="24" customHeight="1"/>
    <row r="34" s="26" customFormat="1" ht="24" customHeight="1"/>
    <row r="35" s="26" customFormat="1" ht="24" customHeight="1"/>
    <row r="36" s="26" customFormat="1" ht="24" customHeight="1"/>
    <row r="37" s="26" customFormat="1" ht="24" customHeight="1"/>
    <row r="38" s="26" customFormat="1" ht="24" customHeight="1"/>
    <row r="39" s="26" customFormat="1" ht="24" customHeight="1"/>
    <row r="40" s="26" customFormat="1" ht="24" customHeight="1"/>
    <row r="41" s="26" customFormat="1" ht="24" customHeight="1"/>
    <row r="42" s="26" customFormat="1" ht="24" customHeight="1"/>
    <row r="43" s="26" customFormat="1" ht="24" customHeight="1"/>
    <row r="44" s="26" customFormat="1" ht="24" customHeight="1"/>
    <row r="45" s="26" customFormat="1" ht="24" customHeight="1"/>
    <row r="46" s="26" customFormat="1" ht="24" customHeight="1"/>
    <row r="47" s="26" customFormat="1" ht="24" customHeight="1"/>
    <row r="48" s="26" customFormat="1" ht="24" customHeight="1"/>
    <row r="49" s="26" customFormat="1" ht="24" customHeight="1"/>
    <row r="50" s="26" customFormat="1" ht="24" customHeight="1"/>
    <row r="51" s="26" customFormat="1" ht="24" customHeight="1"/>
    <row r="52" s="26" customFormat="1" ht="24" customHeight="1"/>
    <row r="53" s="26" customFormat="1" ht="24" customHeight="1"/>
    <row r="54" s="26" customFormat="1" ht="24" customHeight="1"/>
    <row r="55" s="26" customFormat="1" ht="24" customHeight="1"/>
    <row r="56" s="26" customFormat="1" ht="24" customHeight="1"/>
    <row r="57" s="26" customFormat="1" ht="24" customHeight="1"/>
    <row r="58" s="26" customFormat="1" ht="24" customHeight="1"/>
    <row r="59" s="26" customFormat="1" ht="24" customHeight="1"/>
    <row r="60" s="26" customFormat="1" ht="24" customHeight="1"/>
    <row r="61" s="26" customFormat="1" ht="24" customHeight="1"/>
    <row r="62" s="26" customFormat="1" ht="24" customHeight="1"/>
    <row r="63" s="26" customFormat="1" ht="24" customHeight="1"/>
    <row r="64" s="26" customFormat="1" ht="24" customHeight="1"/>
    <row r="65" s="26" customFormat="1" ht="24" customHeight="1"/>
    <row r="66" s="26" customFormat="1" ht="24" customHeight="1"/>
    <row r="67" s="26" customFormat="1" ht="24" customHeight="1"/>
    <row r="68" s="26" customFormat="1" ht="24" customHeight="1"/>
    <row r="69" s="26" customFormat="1" ht="24" customHeight="1"/>
    <row r="70" s="26" customFormat="1" ht="24" customHeight="1"/>
    <row r="71" s="26" customFormat="1" ht="24" customHeight="1"/>
    <row r="72" s="26" customFormat="1" ht="24" customHeight="1"/>
    <row r="73" s="26" customFormat="1" ht="24" customHeight="1"/>
    <row r="74" s="26" customFormat="1" ht="24" customHeight="1"/>
    <row r="75" s="26" customFormat="1" ht="24" customHeight="1"/>
    <row r="76" s="26" customFormat="1" ht="24" customHeight="1"/>
    <row r="77" s="26" customFormat="1" ht="24" customHeight="1"/>
    <row r="78" s="26" customFormat="1" ht="24" customHeight="1"/>
    <row r="79" s="26" customFormat="1" ht="24" customHeight="1"/>
    <row r="80" s="26" customFormat="1" ht="24" customHeight="1"/>
    <row r="81" s="26" customFormat="1" ht="24" customHeight="1"/>
    <row r="82" s="26" customFormat="1" ht="24" customHeight="1"/>
    <row r="83" s="26" customFormat="1" ht="24" customHeight="1"/>
    <row r="84" s="26" customFormat="1" ht="24" customHeight="1"/>
    <row r="85" s="26" customFormat="1" ht="24" customHeight="1"/>
    <row r="86" s="26" customFormat="1" ht="24" customHeight="1"/>
    <row r="87" s="26" customFormat="1" ht="24" customHeight="1"/>
    <row r="88" s="26" customFormat="1" ht="24" customHeight="1"/>
    <row r="89" s="26" customFormat="1" ht="24" customHeight="1"/>
    <row r="90" s="26" customFormat="1" ht="24" customHeight="1"/>
    <row r="91" s="26" customFormat="1" ht="24" customHeight="1"/>
    <row r="92" s="26" customFormat="1" ht="24" customHeight="1"/>
    <row r="93" s="26" customFormat="1" ht="24" customHeight="1"/>
    <row r="94" s="26" customFormat="1" ht="24" customHeight="1"/>
    <row r="95" s="26" customFormat="1" ht="24" customHeight="1"/>
    <row r="96" s="26" customFormat="1" ht="24" customHeight="1"/>
    <row r="97" s="26" customFormat="1" ht="24" customHeight="1"/>
    <row r="98" s="26" customFormat="1" ht="24" customHeight="1"/>
    <row r="99" s="26" customFormat="1" ht="24" customHeight="1"/>
    <row r="100" s="26" customFormat="1" ht="24" customHeight="1"/>
    <row r="101" s="26" customFormat="1" ht="24" customHeight="1"/>
    <row r="102" s="26" customFormat="1" ht="24" customHeight="1"/>
    <row r="103" s="26" customFormat="1" ht="24" customHeight="1"/>
    <row r="104" s="26" customFormat="1" ht="24" customHeight="1"/>
    <row r="105" s="26" customFormat="1" ht="24" customHeight="1"/>
    <row r="106" s="26" customFormat="1" ht="24" customHeight="1"/>
    <row r="107" s="26" customFormat="1" ht="24" customHeight="1"/>
    <row r="108" s="26" customFormat="1" ht="24" customHeight="1"/>
    <row r="109" s="26" customFormat="1" ht="24" customHeight="1"/>
    <row r="110" s="26" customFormat="1" ht="24" customHeight="1"/>
    <row r="111" s="26" customFormat="1" ht="24" customHeight="1"/>
    <row r="112" s="26" customFormat="1" ht="24" customHeight="1"/>
    <row r="113" s="26" customFormat="1" ht="24" customHeight="1"/>
    <row r="114" s="26" customFormat="1" ht="24" customHeight="1"/>
    <row r="115" s="26" customFormat="1" ht="24" customHeight="1"/>
    <row r="116" s="26" customFormat="1" ht="24" customHeight="1"/>
    <row r="117" s="26" customFormat="1" ht="24" customHeight="1"/>
    <row r="118" s="26" customFormat="1" ht="24" customHeight="1"/>
    <row r="119" s="26" customFormat="1" ht="24" customHeight="1"/>
    <row r="120" s="26" customFormat="1" ht="24" customHeight="1"/>
    <row r="121" s="26" customFormat="1" ht="24" customHeight="1"/>
    <row r="122" s="26" customFormat="1" ht="24" customHeight="1"/>
    <row r="123" s="26" customFormat="1" ht="24" customHeight="1"/>
    <row r="124" s="26" customFormat="1" ht="24" customHeight="1"/>
    <row r="125" s="26" customFormat="1" ht="24" customHeight="1"/>
    <row r="126" s="26" customFormat="1" ht="24" customHeight="1"/>
    <row r="127" s="26" customFormat="1" ht="24" customHeight="1"/>
    <row r="128" s="26" customFormat="1" ht="24" customHeight="1"/>
    <row r="129" s="26" customFormat="1" ht="24" customHeight="1"/>
    <row r="130" s="26" customFormat="1" ht="24" customHeight="1"/>
    <row r="131" s="26" customFormat="1" ht="24" customHeight="1"/>
    <row r="132" s="26" customFormat="1" ht="24" customHeight="1"/>
    <row r="133" s="26" customFormat="1" ht="24" customHeight="1"/>
    <row r="134" s="26" customFormat="1" ht="24" customHeight="1"/>
    <row r="135" s="26" customFormat="1" ht="24" customHeight="1"/>
    <row r="136" s="26" customFormat="1" ht="24" customHeight="1"/>
    <row r="137" s="26" customFormat="1" ht="24" customHeight="1"/>
    <row r="138" s="26" customFormat="1" ht="24" customHeight="1"/>
    <row r="139" s="26" customFormat="1" ht="24" customHeight="1"/>
    <row r="140" s="26" customFormat="1" ht="24" customHeight="1"/>
    <row r="141" s="26" customFormat="1" ht="24" customHeight="1"/>
    <row r="142" s="26" customFormat="1" ht="24" customHeight="1"/>
    <row r="143" s="26" customFormat="1" ht="24" customHeight="1"/>
    <row r="144" s="26" customFormat="1" ht="24" customHeight="1"/>
    <row r="145" s="26" customFormat="1" ht="24" customHeight="1"/>
    <row r="146" s="26" customFormat="1" ht="24" customHeight="1"/>
    <row r="147" s="26" customFormat="1" ht="24" customHeight="1"/>
    <row r="148" s="26" customFormat="1" ht="24" customHeight="1"/>
    <row r="149" s="26" customFormat="1" ht="24" customHeight="1"/>
    <row r="150" s="26" customFormat="1" ht="24" customHeight="1"/>
    <row r="151" s="26" customFormat="1" ht="24" customHeight="1"/>
    <row r="152" s="26" customFormat="1" ht="24" customHeight="1"/>
    <row r="153" s="26" customFormat="1" ht="24" customHeight="1"/>
    <row r="154" s="26" customFormat="1" ht="24" customHeight="1"/>
    <row r="155" s="26" customFormat="1" ht="24" customHeight="1"/>
    <row r="156" s="26" customFormat="1" ht="24" customHeight="1"/>
    <row r="157" s="26" customFormat="1" ht="24" customHeight="1"/>
    <row r="158" s="26" customFormat="1" ht="24" customHeight="1"/>
    <row r="159" s="26" customFormat="1" ht="24" customHeight="1"/>
    <row r="160" s="26" customFormat="1" ht="24" customHeight="1"/>
    <row r="161" s="26" customFormat="1" ht="24" customHeight="1"/>
    <row r="162" s="26" customFormat="1" ht="24" customHeight="1"/>
    <row r="163" s="26" customFormat="1" ht="24" customHeight="1"/>
    <row r="164" s="26" customFormat="1" ht="24" customHeight="1"/>
    <row r="165" s="26" customFormat="1" ht="24" customHeight="1"/>
    <row r="166" s="26" customFormat="1" ht="24" customHeight="1"/>
    <row r="167" s="26" customFormat="1" ht="24" customHeight="1"/>
    <row r="168" s="26" customFormat="1" ht="24" customHeight="1"/>
    <row r="169" s="26" customFormat="1" ht="24" customHeight="1"/>
    <row r="170" s="26" customFormat="1" ht="24" customHeight="1"/>
    <row r="171" s="26" customFormat="1" ht="24" customHeight="1"/>
    <row r="172" s="26" customFormat="1" ht="24" customHeight="1"/>
    <row r="173" s="26" customFormat="1" ht="24" customHeight="1"/>
    <row r="174" s="26" customFormat="1" ht="24" customHeight="1"/>
    <row r="175" s="26" customFormat="1" ht="24" customHeight="1"/>
    <row r="176" s="26" customFormat="1" ht="24" customHeight="1"/>
    <row r="177" s="26" customFormat="1" ht="24" customHeight="1"/>
    <row r="178" s="26" customFormat="1" ht="24" customHeight="1"/>
    <row r="179" s="26" customFormat="1" ht="24" customHeight="1"/>
    <row r="180" s="26" customFormat="1" ht="24" customHeight="1"/>
    <row r="181" s="26" customFormat="1" ht="24" customHeight="1"/>
    <row r="182" s="26" customFormat="1" ht="24" customHeight="1"/>
    <row r="183" s="26" customFormat="1" ht="24" customHeight="1"/>
    <row r="184" s="26" customFormat="1" ht="24" customHeight="1"/>
    <row r="185" s="26" customFormat="1" ht="24" customHeight="1"/>
    <row r="186" s="26" customFormat="1" ht="24" customHeight="1"/>
    <row r="187" s="26" customFormat="1" ht="24" customHeight="1"/>
    <row r="188" s="26" customFormat="1" ht="24" customHeight="1"/>
    <row r="189" s="26" customFormat="1" ht="24" customHeight="1"/>
    <row r="190" s="26" customFormat="1" ht="24" customHeight="1"/>
    <row r="191" s="26" customFormat="1" ht="24" customHeight="1"/>
    <row r="192" s="26" customFormat="1" ht="24" customHeight="1"/>
    <row r="193" s="26" customFormat="1" ht="24" customHeight="1"/>
    <row r="194" s="26" customFormat="1" ht="24" customHeight="1"/>
    <row r="195" s="26" customFormat="1" ht="24" customHeight="1"/>
    <row r="196" s="26" customFormat="1" ht="24" customHeight="1"/>
    <row r="197" s="26" customFormat="1" ht="24" customHeight="1"/>
    <row r="198" s="26" customFormat="1" ht="24" customHeight="1"/>
    <row r="199" s="26" customFormat="1" ht="24" customHeight="1"/>
    <row r="200" s="26" customFormat="1" ht="24" customHeight="1"/>
    <row r="201" s="26" customFormat="1" ht="24" customHeight="1"/>
    <row r="202" s="26" customFormat="1" ht="24" customHeight="1"/>
    <row r="203" s="26" customFormat="1" ht="24" customHeight="1"/>
    <row r="204" s="26" customFormat="1" ht="24" customHeight="1"/>
    <row r="205" s="26" customFormat="1" ht="24" customHeight="1"/>
    <row r="206" s="26" customFormat="1" ht="24" customHeight="1"/>
    <row r="207" s="26" customFormat="1" ht="24" customHeight="1"/>
    <row r="208" s="26" customFormat="1" ht="24" customHeight="1"/>
    <row r="209" s="26" customFormat="1" ht="24" customHeight="1"/>
    <row r="210" s="26" customFormat="1" ht="24" customHeight="1"/>
    <row r="211" s="26" customFormat="1" ht="24" customHeight="1"/>
    <row r="212" s="26" customFormat="1" ht="24" customHeight="1"/>
    <row r="213" s="26" customFormat="1" ht="24" customHeight="1"/>
    <row r="214" s="26" customFormat="1" ht="24" customHeight="1"/>
    <row r="215" s="26" customFormat="1" ht="24" customHeight="1"/>
    <row r="216" s="26" customFormat="1" ht="24" customHeight="1"/>
    <row r="217" s="26" customFormat="1" ht="24" customHeight="1"/>
    <row r="218" s="26" customFormat="1" ht="24" customHeight="1"/>
    <row r="219" s="26" customFormat="1" ht="24" customHeight="1"/>
    <row r="220" s="26" customFormat="1" ht="24" customHeight="1"/>
    <row r="221" s="26" customFormat="1" ht="24" customHeight="1"/>
    <row r="222" s="26" customFormat="1" ht="24" customHeight="1"/>
    <row r="223" s="26" customFormat="1" ht="24" customHeight="1"/>
    <row r="224" s="26" customFormat="1" ht="24" customHeight="1"/>
    <row r="225" s="26" customFormat="1" ht="24" customHeight="1"/>
    <row r="226" s="26" customFormat="1" ht="24" customHeight="1"/>
    <row r="227" s="26" customFormat="1" ht="24" customHeight="1"/>
    <row r="228" s="26" customFormat="1" ht="24" customHeight="1"/>
    <row r="229" s="26" customFormat="1" ht="24" customHeight="1"/>
    <row r="230" s="26" customFormat="1" ht="24" customHeight="1"/>
    <row r="231" s="26" customFormat="1" ht="24" customHeight="1"/>
    <row r="232" s="26" customFormat="1" ht="24" customHeight="1"/>
    <row r="233" s="26" customFormat="1" ht="24" customHeight="1"/>
    <row r="234" s="26" customFormat="1" ht="24" customHeight="1"/>
    <row r="235" s="26" customFormat="1" ht="24" customHeight="1"/>
    <row r="236" s="26" customFormat="1" ht="24" customHeight="1"/>
    <row r="237" s="26" customFormat="1" ht="24" customHeight="1"/>
    <row r="238" s="26" customFormat="1" ht="24" customHeight="1"/>
    <row r="239" s="26" customFormat="1" ht="24" customHeight="1"/>
    <row r="240" s="26" customFormat="1" ht="24" customHeight="1"/>
    <row r="241" s="26" customFormat="1" ht="24" customHeight="1"/>
    <row r="242" s="26" customFormat="1" ht="24" customHeight="1"/>
    <row r="243" s="26" customFormat="1" ht="24" customHeight="1"/>
    <row r="244" s="26" customFormat="1" ht="24" customHeight="1"/>
    <row r="245" s="26" customFormat="1" ht="24" customHeight="1"/>
    <row r="246" s="26" customFormat="1" ht="24" customHeight="1"/>
    <row r="247" s="26" customFormat="1" ht="24" customHeight="1"/>
    <row r="248" s="26" customFormat="1" ht="24" customHeight="1"/>
    <row r="249" s="26" customFormat="1" ht="24" customHeight="1"/>
    <row r="250" s="26" customFormat="1" ht="24" customHeight="1"/>
    <row r="251" s="26" customFormat="1" ht="24" customHeight="1"/>
    <row r="252" s="26" customFormat="1" ht="24" customHeight="1"/>
    <row r="253" s="26" customFormat="1" ht="24" customHeight="1"/>
    <row r="254" s="26" customFormat="1" ht="24" customHeight="1"/>
    <row r="255" s="26" customFormat="1" ht="24" customHeight="1"/>
    <row r="256" s="26" customFormat="1" ht="24" customHeight="1"/>
    <row r="257" s="26" customFormat="1" ht="24" customHeight="1"/>
    <row r="258" s="26" customFormat="1" ht="24" customHeight="1"/>
    <row r="259" s="26" customFormat="1" ht="24" customHeight="1"/>
    <row r="260" s="26" customFormat="1" ht="24" customHeight="1"/>
    <row r="261" s="26" customFormat="1" ht="24" customHeight="1"/>
    <row r="262" s="26" customFormat="1" ht="24" customHeight="1"/>
    <row r="263" s="26" customFormat="1" ht="24" customHeight="1"/>
    <row r="264" s="26" customFormat="1" ht="24" customHeight="1"/>
    <row r="265" s="26" customFormat="1" ht="24" customHeight="1"/>
    <row r="266" s="26" customFormat="1" ht="24" customHeight="1"/>
    <row r="267" s="26" customFormat="1" ht="24" customHeight="1"/>
    <row r="268" s="26" customFormat="1" ht="24" customHeight="1"/>
    <row r="269" s="26" customFormat="1" ht="24" customHeight="1"/>
    <row r="270" s="26" customFormat="1" ht="24" customHeight="1"/>
    <row r="271" s="26" customFormat="1" ht="24" customHeight="1"/>
    <row r="272" s="26" customFormat="1" ht="24" customHeight="1"/>
    <row r="273" s="26" customFormat="1" ht="24" customHeight="1"/>
    <row r="274" s="26" customFormat="1" ht="24" customHeight="1"/>
    <row r="275" s="26" customFormat="1" ht="24" customHeight="1"/>
    <row r="276" s="26" customFormat="1" ht="24" customHeight="1"/>
    <row r="277" s="26" customFormat="1" ht="24" customHeight="1"/>
    <row r="278" s="26" customFormat="1" ht="24" customHeight="1"/>
    <row r="279" s="26" customFormat="1" ht="24" customHeight="1"/>
    <row r="280" s="26" customFormat="1" ht="24" customHeight="1"/>
    <row r="281" s="26" customFormat="1" ht="24" customHeight="1"/>
    <row r="282" s="26" customFormat="1" ht="24" customHeight="1"/>
    <row r="283" s="26" customFormat="1" ht="24" customHeight="1"/>
    <row r="284" s="26" customFormat="1" ht="24" customHeight="1"/>
    <row r="285" s="26" customFormat="1" ht="24" customHeight="1"/>
    <row r="286" s="26" customFormat="1" ht="24" customHeight="1"/>
    <row r="287" s="26" customFormat="1" ht="24" customHeight="1"/>
    <row r="288" s="26" customFormat="1" ht="24" customHeight="1"/>
    <row r="289" s="26" customFormat="1" ht="24" customHeight="1"/>
    <row r="290" s="26" customFormat="1" ht="24" customHeight="1"/>
    <row r="291" s="26" customFormat="1" ht="24" customHeight="1"/>
    <row r="292" s="26" customFormat="1" ht="24" customHeight="1"/>
    <row r="293" s="26" customFormat="1" ht="24" customHeight="1"/>
    <row r="294" s="26" customFormat="1" ht="24" customHeight="1"/>
    <row r="295" s="26" customFormat="1" ht="24" customHeight="1"/>
    <row r="296" s="26" customFormat="1" ht="24" customHeight="1"/>
    <row r="297" s="26" customFormat="1" ht="24" customHeight="1"/>
    <row r="298" s="26" customFormat="1" ht="24" customHeight="1"/>
    <row r="299" s="26" customFormat="1" ht="24" customHeight="1"/>
    <row r="300" s="26" customFormat="1" ht="24" customHeight="1"/>
    <row r="301" s="26" customFormat="1" ht="24" customHeight="1"/>
    <row r="302" s="26" customFormat="1" ht="24" customHeight="1"/>
    <row r="303" s="26" customFormat="1" ht="24" customHeight="1"/>
    <row r="304" s="26" customFormat="1" ht="24" customHeight="1"/>
    <row r="305" s="26" customFormat="1" ht="24" customHeight="1"/>
    <row r="306" s="26" customFormat="1" ht="24" customHeight="1"/>
    <row r="307" s="26" customFormat="1" ht="24" customHeight="1"/>
    <row r="308" s="26" customFormat="1" ht="24" customHeight="1"/>
    <row r="309" s="26" customFormat="1" ht="24" customHeight="1"/>
    <row r="310" s="26" customFormat="1" ht="24" customHeight="1"/>
    <row r="311" s="26" customFormat="1" ht="24" customHeight="1"/>
    <row r="312" s="26" customFormat="1" ht="24" customHeight="1"/>
    <row r="313" s="26" customFormat="1" ht="24" customHeight="1"/>
    <row r="314" s="26" customFormat="1" ht="24" customHeight="1"/>
    <row r="315" s="26" customFormat="1" ht="24" customHeight="1"/>
    <row r="316" s="26" customFormat="1" ht="24" customHeight="1"/>
    <row r="317" s="26" customFormat="1" ht="24" customHeight="1"/>
    <row r="318" s="26" customFormat="1" ht="24" customHeight="1"/>
    <row r="319" s="26" customFormat="1" ht="24" customHeight="1"/>
    <row r="320" s="26" customFormat="1" ht="24" customHeight="1"/>
    <row r="321" s="26" customFormat="1" ht="24" customHeight="1"/>
    <row r="322" s="26" customFormat="1" ht="24" customHeight="1"/>
    <row r="323" s="26" customFormat="1" ht="24" customHeight="1"/>
    <row r="324" s="26" customFormat="1" ht="24" customHeight="1"/>
    <row r="325" s="26" customFormat="1" ht="24" customHeight="1"/>
    <row r="326" s="26" customFormat="1" ht="24" customHeight="1"/>
    <row r="327" s="26" customFormat="1" ht="24" customHeight="1"/>
    <row r="328" s="26" customFormat="1" ht="24" customHeight="1"/>
    <row r="329" s="26" customFormat="1" ht="24" customHeight="1"/>
    <row r="330" s="26" customFormat="1" ht="24" customHeight="1"/>
    <row r="331" s="26" customFormat="1" ht="24" customHeight="1"/>
    <row r="332" s="26" customFormat="1" ht="24" customHeight="1"/>
    <row r="333" s="26" customFormat="1" ht="24" customHeight="1"/>
    <row r="334" s="26" customFormat="1" ht="24" customHeight="1"/>
    <row r="335" s="26" customFormat="1" ht="24" customHeight="1"/>
    <row r="336" s="26" customFormat="1" ht="24" customHeight="1"/>
    <row r="337" s="26" customFormat="1" ht="24" customHeight="1"/>
    <row r="338" s="26" customFormat="1" ht="24" customHeight="1"/>
    <row r="339" s="26" customFormat="1" ht="24" customHeight="1"/>
    <row r="340" s="26" customFormat="1" ht="24" customHeight="1"/>
    <row r="341" s="26" customFormat="1" ht="24" customHeight="1"/>
    <row r="342" s="26" customFormat="1" ht="24" customHeight="1"/>
    <row r="343" s="26" customFormat="1" ht="24" customHeight="1"/>
    <row r="344" s="26" customFormat="1" ht="24" customHeight="1"/>
    <row r="345" s="26" customFormat="1" ht="24" customHeight="1"/>
    <row r="346" s="26" customFormat="1" ht="24" customHeight="1"/>
    <row r="347" s="26" customFormat="1" ht="24" customHeight="1"/>
    <row r="348" s="26" customFormat="1" ht="24" customHeight="1"/>
    <row r="349" s="26" customFormat="1" ht="24" customHeight="1"/>
    <row r="350" s="26" customFormat="1" ht="24" customHeight="1"/>
    <row r="351" s="26" customFormat="1" ht="24" customHeight="1"/>
    <row r="352" s="26" customFormat="1" ht="24" customHeight="1"/>
    <row r="353" s="26" customFormat="1" ht="24" customHeight="1"/>
    <row r="354" s="26" customFormat="1" ht="24" customHeight="1"/>
    <row r="355" s="26" customFormat="1" ht="24" customHeight="1"/>
    <row r="356" s="26" customFormat="1" ht="24" customHeight="1"/>
    <row r="357" s="26" customFormat="1" ht="24" customHeight="1"/>
    <row r="358" s="26" customFormat="1" ht="24" customHeight="1"/>
    <row r="359" s="26" customFormat="1" ht="24" customHeight="1"/>
    <row r="360" s="26" customFormat="1" ht="24" customHeight="1"/>
    <row r="361" s="26" customFormat="1" ht="24" customHeight="1"/>
    <row r="362" s="26" customFormat="1" ht="24" customHeight="1"/>
    <row r="363" s="26" customFormat="1" ht="24" customHeight="1"/>
    <row r="364" s="26" customFormat="1" ht="24" customHeight="1"/>
    <row r="365" s="26" customFormat="1" ht="24" customHeight="1"/>
    <row r="366" s="26" customFormat="1" ht="24" customHeight="1"/>
    <row r="367" s="26" customFormat="1" ht="24" customHeight="1"/>
    <row r="368" s="26" customFormat="1" ht="24" customHeight="1"/>
    <row r="369" s="26" customFormat="1" ht="24" customHeight="1"/>
    <row r="370" s="26" customFormat="1" ht="24" customHeight="1"/>
    <row r="371" s="26" customFormat="1" ht="24" customHeight="1"/>
    <row r="372" s="26" customFormat="1" ht="24" customHeight="1"/>
    <row r="373" s="26" customFormat="1" ht="24" customHeight="1"/>
    <row r="374" s="26" customFormat="1" ht="24" customHeight="1"/>
    <row r="375" s="26" customFormat="1" ht="24" customHeight="1"/>
    <row r="376" s="26" customFormat="1" ht="24" customHeight="1"/>
    <row r="377" s="26" customFormat="1" ht="24" customHeight="1"/>
    <row r="378" s="26" customFormat="1" ht="24" customHeight="1"/>
    <row r="379" s="26" customFormat="1" ht="24" customHeight="1"/>
    <row r="380" s="26" customFormat="1" ht="24" customHeight="1"/>
    <row r="381" s="26" customFormat="1" ht="24" customHeight="1"/>
    <row r="382" s="26" customFormat="1" ht="24" customHeight="1"/>
    <row r="383" s="26" customFormat="1" ht="24" customHeight="1"/>
    <row r="384" s="26" customFormat="1" ht="24" customHeight="1"/>
    <row r="385" s="26" customFormat="1" ht="24" customHeight="1"/>
    <row r="386" s="26" customFormat="1" ht="24" customHeight="1"/>
    <row r="387" s="26" customFormat="1" ht="24" customHeight="1"/>
    <row r="388" s="26" customFormat="1" ht="24" customHeight="1"/>
    <row r="389" s="26" customFormat="1" ht="24" customHeight="1"/>
    <row r="390" s="26" customFormat="1" ht="24" customHeight="1"/>
    <row r="391" s="26" customFormat="1" ht="24" customHeight="1"/>
    <row r="392" s="26" customFormat="1" ht="24" customHeight="1"/>
    <row r="393" s="26" customFormat="1" ht="24" customHeight="1"/>
    <row r="394" s="26" customFormat="1" ht="24" customHeight="1"/>
    <row r="395" s="26" customFormat="1" ht="24" customHeight="1"/>
    <row r="396" s="26" customFormat="1" ht="24" customHeight="1"/>
    <row r="397" s="26" customFormat="1" ht="24" customHeight="1"/>
    <row r="398" s="26" customFormat="1" ht="24" customHeight="1"/>
    <row r="399" s="26" customFormat="1" ht="24" customHeight="1"/>
    <row r="400" s="26" customFormat="1" ht="24" customHeight="1"/>
    <row r="401" spans="1:13" s="26" customFormat="1" ht="24" customHeight="1"/>
    <row r="402" spans="1:13" s="26" customFormat="1" ht="24" customHeight="1"/>
    <row r="403" spans="1:13" s="26" customFormat="1" ht="24" customHeight="1"/>
    <row r="404" spans="1:13" s="26" customFormat="1" ht="24" customHeight="1"/>
    <row r="405" spans="1:13" s="26" customFormat="1" ht="24" customHeight="1"/>
    <row r="406" spans="1:13" s="26" customFormat="1"/>
    <row r="407" spans="1:13">
      <c r="A407" s="84" t="s">
        <v>9</v>
      </c>
      <c r="G407" s="85"/>
    </row>
    <row r="408" spans="1:13">
      <c r="A408" s="87"/>
      <c r="G408" s="85"/>
    </row>
    <row r="409" spans="1:13" ht="18.75" customHeight="1">
      <c r="A409" s="88" t="s">
        <v>38</v>
      </c>
      <c r="B409" s="88"/>
      <c r="G409" s="85"/>
      <c r="K409" s="31"/>
      <c r="L409" s="89"/>
    </row>
    <row r="410" spans="1:13">
      <c r="A410" s="87"/>
      <c r="G410" s="31"/>
      <c r="K410" s="31"/>
      <c r="L410" s="89"/>
    </row>
    <row r="411" spans="1:13">
      <c r="A411" s="87"/>
      <c r="J411" s="31" t="s">
        <v>39</v>
      </c>
      <c r="K411" s="91" t="e">
        <f>SUM(#REF!,#REF!,#REF!,#REF!,#REF!,#REF!,#REF!,#REF!,#REF!,#REF!,K7,#REF!,#REF!,#REF!,K9,K10,#REF!,K12,#REF!,#REF!,#REF!,#REF!,#REF!,#REF!,K17,K19,#REF!,#REF!,#REF!,#REF!,#REF!,#REF!,#REF!,#REF!,#REF!)</f>
        <v>#REF!</v>
      </c>
      <c r="L411" s="91" t="e">
        <f>SUM(#REF!,#REF!,#REF!,#REF!,#REF!,#REF!,#REF!,#REF!,#REF!,#REF!,L7,#REF!,#REF!,#REF!,L9,L10,#REF!,L12,#REF!,#REF!,#REF!,#REF!,#REF!,#REF!,L17,L19,#REF!,#REF!,#REF!,#REF!,#REF!,#REF!,#REF!,#REF!,#REF!)</f>
        <v>#REF!</v>
      </c>
      <c r="M411" s="92"/>
    </row>
    <row r="412" spans="1:13">
      <c r="A412" s="87"/>
      <c r="G412" s="31"/>
      <c r="J412" s="31" t="s">
        <v>40</v>
      </c>
      <c r="K412" s="91" t="e">
        <f>SUM(#REF!,#REF!,#REF!,#REF!,#REF!,#REF!,#REF!,#REF!,#REF!,#REF!,#REF!,#REF!,#REF!,#REF!,#REF!,#REF!,#REF!,#REF!,#REF!,#REF!,#REF!,#REF!,#REF!,#REF!,#REF!,#REF!,#REF!,#REF!,#REF!,#REF!,#REF!,#REF!,#REF!,#REF!,#REF!)</f>
        <v>#REF!</v>
      </c>
      <c r="L412" s="91" t="e">
        <f>SUM(#REF!,#REF!,#REF!,#REF!,#REF!,#REF!,#REF!,#REF!,#REF!,#REF!,#REF!,#REF!,#REF!,#REF!,#REF!,#REF!,#REF!,#REF!,#REF!,#REF!,#REF!,#REF!,#REF!,#REF!,#REF!,#REF!,#REF!,#REF!,#REF!,#REF!,#REF!,#REF!,#REF!,#REF!,#REF!)</f>
        <v>#REF!</v>
      </c>
      <c r="M412" s="92"/>
    </row>
    <row r="413" spans="1:13">
      <c r="A413" s="87"/>
      <c r="G413" s="31"/>
      <c r="M413" s="26"/>
    </row>
    <row r="414" spans="1:13">
      <c r="A414" s="87"/>
      <c r="G414" s="31"/>
      <c r="J414" s="31" t="s">
        <v>41</v>
      </c>
      <c r="K414" s="91" t="e">
        <f>SUM(#REF!,#REF!,#REF!,#REF!,K21,#REF!,#REF!,#REF!,#REF!,#REF!,K22)</f>
        <v>#REF!</v>
      </c>
      <c r="L414" s="91" t="e">
        <f>SUM(#REF!,#REF!,#REF!,#REF!,L21,#REF!,#REF!,#REF!,#REF!,#REF!,L22)</f>
        <v>#REF!</v>
      </c>
      <c r="M414" s="91"/>
    </row>
    <row r="415" spans="1:13">
      <c r="A415" s="87"/>
      <c r="G415" s="31"/>
      <c r="J415" s="31" t="s">
        <v>40</v>
      </c>
      <c r="K415" s="91" t="e">
        <f>SUM(#REF!,#REF!,#REF!,#REF!,#REF!,#REF!,#REF!,#REF!,#REF!,#REF!,#REF!)</f>
        <v>#REF!</v>
      </c>
      <c r="L415" s="91" t="e">
        <f>SUM(#REF!,#REF!,#REF!,#REF!,#REF!,#REF!,#REF!,#REF!,#REF!,#REF!,#REF!)</f>
        <v>#REF!</v>
      </c>
      <c r="M415" s="91"/>
    </row>
    <row r="416" spans="1:13">
      <c r="A416" s="87"/>
      <c r="G416" s="31"/>
      <c r="K416" s="31"/>
      <c r="L416" s="89"/>
    </row>
    <row r="417" spans="1:12">
      <c r="A417" s="87"/>
      <c r="G417" s="31"/>
    </row>
    <row r="418" spans="1:12">
      <c r="A418" s="87"/>
      <c r="G418" s="31"/>
    </row>
    <row r="419" spans="1:12">
      <c r="A419" s="87"/>
      <c r="G419" s="31"/>
    </row>
    <row r="420" spans="1:12">
      <c r="A420" s="87"/>
      <c r="G420" s="31"/>
    </row>
    <row r="421" spans="1:12">
      <c r="A421" s="87"/>
      <c r="G421" s="31"/>
      <c r="K421" s="31"/>
      <c r="L421" s="31"/>
    </row>
    <row r="422" spans="1:12">
      <c r="A422" s="87"/>
      <c r="G422" s="31"/>
      <c r="K422" s="31"/>
      <c r="L422" s="31"/>
    </row>
    <row r="423" spans="1:12">
      <c r="A423" s="87"/>
      <c r="G423" s="31"/>
      <c r="K423" s="31"/>
      <c r="L423" s="31"/>
    </row>
    <row r="424" spans="1:12">
      <c r="A424" s="87"/>
      <c r="G424" s="31"/>
      <c r="K424" s="31"/>
      <c r="L424" s="31"/>
    </row>
    <row r="425" spans="1:12">
      <c r="A425" s="87"/>
      <c r="G425" s="31"/>
      <c r="K425" s="31"/>
      <c r="L425" s="31"/>
    </row>
    <row r="426" spans="1:12">
      <c r="A426" s="87"/>
      <c r="G426" s="31"/>
      <c r="K426" s="31"/>
      <c r="L426" s="31"/>
    </row>
    <row r="427" spans="1:12">
      <c r="A427" s="87"/>
      <c r="G427" s="31"/>
      <c r="K427" s="31"/>
      <c r="L427" s="31"/>
    </row>
    <row r="428" spans="1:12">
      <c r="A428" s="87"/>
      <c r="G428" s="31"/>
      <c r="K428" s="31"/>
      <c r="L428" s="31"/>
    </row>
    <row r="429" spans="1:12">
      <c r="A429" s="87"/>
      <c r="G429" s="31"/>
      <c r="K429" s="31"/>
      <c r="L429" s="31"/>
    </row>
    <row r="430" spans="1:12">
      <c r="A430" s="87"/>
      <c r="G430" s="31"/>
      <c r="K430" s="31"/>
      <c r="L430" s="31"/>
    </row>
    <row r="431" spans="1:12">
      <c r="A431" s="87"/>
      <c r="G431" s="31"/>
      <c r="K431" s="31"/>
      <c r="L431" s="31"/>
    </row>
    <row r="432" spans="1:12">
      <c r="A432" s="87"/>
      <c r="G432" s="31"/>
      <c r="K432" s="31"/>
      <c r="L432" s="31"/>
    </row>
    <row r="433" spans="1:12">
      <c r="A433" s="87"/>
      <c r="G433" s="31"/>
      <c r="K433" s="31"/>
      <c r="L433" s="31"/>
    </row>
    <row r="434" spans="1:12">
      <c r="A434" s="87"/>
      <c r="G434" s="31"/>
      <c r="K434" s="31"/>
      <c r="L434" s="31"/>
    </row>
    <row r="435" spans="1:12">
      <c r="A435" s="87"/>
      <c r="G435" s="31"/>
      <c r="K435" s="31"/>
      <c r="L435" s="31"/>
    </row>
    <row r="436" spans="1:12">
      <c r="A436" s="87"/>
      <c r="G436" s="31"/>
      <c r="K436" s="31"/>
      <c r="L436" s="31"/>
    </row>
    <row r="437" spans="1:12">
      <c r="A437" s="87"/>
      <c r="G437" s="31"/>
      <c r="K437" s="31"/>
      <c r="L437" s="31"/>
    </row>
    <row r="438" spans="1:12">
      <c r="A438" s="93"/>
      <c r="G438" s="31"/>
      <c r="K438" s="31"/>
      <c r="L438" s="31"/>
    </row>
    <row r="439" spans="1:12">
      <c r="A439" s="93"/>
      <c r="G439" s="31"/>
      <c r="K439" s="31"/>
      <c r="L439" s="31"/>
    </row>
    <row r="440" spans="1:12">
      <c r="A440" s="93"/>
      <c r="G440" s="31"/>
      <c r="K440" s="31"/>
      <c r="L440" s="31"/>
    </row>
    <row r="441" spans="1:12">
      <c r="A441" s="93"/>
      <c r="G441" s="31"/>
      <c r="K441" s="31"/>
      <c r="L441" s="31"/>
    </row>
    <row r="442" spans="1:12">
      <c r="A442" s="93"/>
      <c r="G442" s="31"/>
      <c r="K442" s="31"/>
      <c r="L442" s="31"/>
    </row>
    <row r="443" spans="1:12">
      <c r="A443" s="93"/>
      <c r="G443" s="31"/>
      <c r="K443" s="31"/>
      <c r="L443" s="31"/>
    </row>
    <row r="444" spans="1:12">
      <c r="A444" s="93"/>
      <c r="G444" s="31"/>
      <c r="K444" s="31"/>
      <c r="L444" s="31"/>
    </row>
    <row r="445" spans="1:12">
      <c r="A445" s="93"/>
      <c r="G445" s="31"/>
      <c r="K445" s="31"/>
      <c r="L445" s="31"/>
    </row>
    <row r="446" spans="1:12">
      <c r="A446" s="93"/>
      <c r="G446" s="31"/>
      <c r="K446" s="31"/>
      <c r="L446" s="31"/>
    </row>
    <row r="447" spans="1:12">
      <c r="A447" s="93"/>
      <c r="G447" s="31"/>
      <c r="K447" s="31"/>
      <c r="L447" s="31"/>
    </row>
    <row r="448" spans="1:12">
      <c r="A448" s="93"/>
      <c r="G448" s="31"/>
      <c r="K448" s="31"/>
      <c r="L448" s="31"/>
    </row>
    <row r="449" spans="1:12">
      <c r="A449" s="93"/>
      <c r="G449" s="31"/>
      <c r="K449" s="31"/>
      <c r="L449" s="31"/>
    </row>
    <row r="450" spans="1:12">
      <c r="A450" s="93"/>
      <c r="G450" s="31"/>
      <c r="K450" s="31"/>
      <c r="L450" s="31"/>
    </row>
    <row r="451" spans="1:12">
      <c r="A451" s="93"/>
      <c r="G451" s="31"/>
      <c r="K451" s="31"/>
      <c r="L451" s="31"/>
    </row>
    <row r="452" spans="1:12">
      <c r="A452" s="93"/>
      <c r="G452" s="31"/>
      <c r="K452" s="31"/>
      <c r="L452" s="31"/>
    </row>
    <row r="453" spans="1:12">
      <c r="A453" s="93"/>
      <c r="G453" s="31"/>
      <c r="K453" s="31"/>
      <c r="L453" s="31"/>
    </row>
    <row r="454" spans="1:12">
      <c r="A454" s="93"/>
      <c r="G454" s="31"/>
      <c r="K454" s="31"/>
      <c r="L454" s="31"/>
    </row>
    <row r="455" spans="1:12">
      <c r="A455" s="93"/>
      <c r="G455" s="31"/>
      <c r="K455" s="31"/>
      <c r="L455" s="31"/>
    </row>
    <row r="456" spans="1:12">
      <c r="A456" s="93"/>
      <c r="G456" s="31"/>
      <c r="K456" s="31"/>
      <c r="L456" s="31"/>
    </row>
    <row r="457" spans="1:12">
      <c r="A457" s="93"/>
      <c r="G457" s="31"/>
      <c r="K457" s="31"/>
      <c r="L457" s="31"/>
    </row>
    <row r="458" spans="1:12">
      <c r="A458" s="93"/>
      <c r="G458" s="31"/>
      <c r="K458" s="31"/>
      <c r="L458" s="31"/>
    </row>
    <row r="459" spans="1:12">
      <c r="A459" s="93"/>
      <c r="G459" s="31"/>
      <c r="K459" s="31"/>
      <c r="L459" s="31"/>
    </row>
    <row r="460" spans="1:12">
      <c r="A460" s="93"/>
      <c r="G460" s="31"/>
      <c r="K460" s="31"/>
      <c r="L460" s="31"/>
    </row>
    <row r="461" spans="1:12">
      <c r="A461" s="93"/>
      <c r="G461" s="31"/>
      <c r="K461" s="31"/>
      <c r="L461" s="31"/>
    </row>
    <row r="462" spans="1:12">
      <c r="A462" s="93"/>
      <c r="G462" s="31"/>
      <c r="K462" s="31"/>
      <c r="L462" s="31"/>
    </row>
    <row r="463" spans="1:12">
      <c r="A463" s="93"/>
      <c r="G463" s="31"/>
      <c r="K463" s="31"/>
      <c r="L463" s="31"/>
    </row>
    <row r="464" spans="1:12">
      <c r="A464" s="93"/>
      <c r="G464" s="31"/>
      <c r="K464" s="31"/>
      <c r="L464" s="31"/>
    </row>
    <row r="465" spans="1:12">
      <c r="A465" s="93"/>
      <c r="G465" s="31"/>
      <c r="K465" s="31"/>
      <c r="L465" s="31"/>
    </row>
    <row r="466" spans="1:12">
      <c r="A466" s="93"/>
      <c r="G466" s="31"/>
      <c r="K466" s="31"/>
      <c r="L466" s="31"/>
    </row>
    <row r="467" spans="1:12">
      <c r="A467" s="93"/>
      <c r="G467" s="31"/>
      <c r="K467" s="31"/>
      <c r="L467" s="31"/>
    </row>
    <row r="468" spans="1:12">
      <c r="A468" s="93"/>
      <c r="G468" s="31"/>
      <c r="K468" s="31"/>
      <c r="L468" s="31"/>
    </row>
    <row r="469" spans="1:12">
      <c r="A469" s="93"/>
      <c r="G469" s="31"/>
      <c r="K469" s="31"/>
      <c r="L469" s="31"/>
    </row>
    <row r="470" spans="1:12">
      <c r="A470" s="93"/>
      <c r="G470" s="31"/>
      <c r="K470" s="31"/>
      <c r="L470" s="31"/>
    </row>
    <row r="471" spans="1:12">
      <c r="A471" s="93"/>
      <c r="G471" s="31"/>
      <c r="K471" s="31"/>
      <c r="L471" s="31"/>
    </row>
    <row r="472" spans="1:12">
      <c r="A472" s="93"/>
      <c r="G472" s="31"/>
      <c r="K472" s="31"/>
      <c r="L472" s="31"/>
    </row>
    <row r="473" spans="1:12">
      <c r="A473" s="93"/>
      <c r="G473" s="31"/>
      <c r="K473" s="31"/>
      <c r="L473" s="31"/>
    </row>
    <row r="474" spans="1:12">
      <c r="A474" s="93"/>
      <c r="G474" s="31"/>
      <c r="K474" s="31"/>
      <c r="L474" s="31"/>
    </row>
    <row r="475" spans="1:12">
      <c r="A475" s="93"/>
      <c r="G475" s="31"/>
      <c r="K475" s="31"/>
      <c r="L475" s="31"/>
    </row>
    <row r="476" spans="1:12">
      <c r="A476" s="93"/>
      <c r="G476" s="31"/>
      <c r="K476" s="31"/>
      <c r="L476" s="31"/>
    </row>
    <row r="477" spans="1:12">
      <c r="A477" s="93"/>
      <c r="G477" s="31"/>
      <c r="K477" s="31"/>
      <c r="L477" s="31"/>
    </row>
    <row r="478" spans="1:12">
      <c r="A478" s="93"/>
      <c r="G478" s="31"/>
      <c r="K478" s="31"/>
      <c r="L478" s="31"/>
    </row>
    <row r="479" spans="1:12">
      <c r="A479" s="93"/>
      <c r="G479" s="31"/>
      <c r="K479" s="31"/>
      <c r="L479" s="31"/>
    </row>
    <row r="480" spans="1:12">
      <c r="A480" s="93"/>
      <c r="G480" s="31"/>
      <c r="K480" s="31"/>
      <c r="L480" s="31"/>
    </row>
    <row r="481" spans="1:12">
      <c r="A481" s="93"/>
      <c r="G481" s="31"/>
      <c r="K481" s="31"/>
      <c r="L481" s="31"/>
    </row>
    <row r="482" spans="1:12">
      <c r="A482" s="93"/>
      <c r="G482" s="31"/>
      <c r="K482" s="31"/>
      <c r="L482" s="31"/>
    </row>
    <row r="483" spans="1:12">
      <c r="A483" s="93"/>
      <c r="G483" s="31"/>
      <c r="K483" s="31"/>
      <c r="L483" s="31"/>
    </row>
    <row r="484" spans="1:12">
      <c r="A484" s="93"/>
      <c r="G484" s="31"/>
      <c r="K484" s="31"/>
      <c r="L484" s="31"/>
    </row>
    <row r="485" spans="1:12">
      <c r="A485" s="93"/>
      <c r="G485" s="31"/>
      <c r="K485" s="31"/>
      <c r="L485" s="31"/>
    </row>
    <row r="486" spans="1:12">
      <c r="A486" s="93"/>
      <c r="G486" s="31"/>
      <c r="K486" s="31"/>
      <c r="L486" s="31"/>
    </row>
    <row r="487" spans="1:12">
      <c r="A487" s="93"/>
      <c r="G487" s="31"/>
      <c r="K487" s="31"/>
      <c r="L487" s="31"/>
    </row>
    <row r="488" spans="1:12">
      <c r="A488" s="93"/>
      <c r="G488" s="31"/>
      <c r="K488" s="31"/>
      <c r="L488" s="31"/>
    </row>
    <row r="489" spans="1:12">
      <c r="A489" s="93"/>
      <c r="G489" s="31"/>
      <c r="K489" s="31"/>
      <c r="L489" s="31"/>
    </row>
    <row r="490" spans="1:12">
      <c r="A490" s="93"/>
      <c r="G490" s="31"/>
      <c r="K490" s="31"/>
      <c r="L490" s="31"/>
    </row>
    <row r="491" spans="1:12">
      <c r="A491" s="93"/>
      <c r="G491" s="31"/>
      <c r="K491" s="31"/>
      <c r="L491" s="31"/>
    </row>
    <row r="492" spans="1:12">
      <c r="A492" s="93"/>
      <c r="G492" s="31"/>
      <c r="K492" s="31"/>
      <c r="L492" s="31"/>
    </row>
    <row r="493" spans="1:12">
      <c r="A493" s="93"/>
      <c r="G493" s="31"/>
      <c r="K493" s="31"/>
      <c r="L493" s="31"/>
    </row>
    <row r="494" spans="1:12">
      <c r="A494" s="93"/>
      <c r="G494" s="31"/>
      <c r="K494" s="31"/>
      <c r="L494" s="31"/>
    </row>
    <row r="495" spans="1:12">
      <c r="A495" s="93"/>
      <c r="G495" s="31"/>
      <c r="K495" s="31"/>
      <c r="L495" s="31"/>
    </row>
    <row r="496" spans="1:12">
      <c r="A496" s="93"/>
      <c r="G496" s="31"/>
      <c r="K496" s="31"/>
      <c r="L496" s="31"/>
    </row>
    <row r="497" spans="1:12">
      <c r="A497" s="93"/>
      <c r="G497" s="31"/>
      <c r="K497" s="31"/>
      <c r="L497" s="31"/>
    </row>
    <row r="498" spans="1:12">
      <c r="A498" s="93"/>
      <c r="G498" s="31"/>
      <c r="K498" s="31"/>
      <c r="L498" s="31"/>
    </row>
    <row r="499" spans="1:12">
      <c r="A499" s="93"/>
      <c r="G499" s="31"/>
      <c r="K499" s="31"/>
      <c r="L499" s="31"/>
    </row>
    <row r="500" spans="1:12">
      <c r="A500" s="93"/>
      <c r="G500" s="31"/>
      <c r="K500" s="31"/>
      <c r="L500" s="31"/>
    </row>
    <row r="501" spans="1:12">
      <c r="A501" s="93"/>
      <c r="G501" s="31"/>
      <c r="K501" s="31"/>
      <c r="L501" s="31"/>
    </row>
    <row r="502" spans="1:12">
      <c r="A502" s="93"/>
      <c r="G502" s="31"/>
      <c r="K502" s="31"/>
      <c r="L502" s="31"/>
    </row>
    <row r="503" spans="1:12">
      <c r="A503" s="93"/>
      <c r="G503" s="31"/>
      <c r="K503" s="31"/>
      <c r="L503" s="31"/>
    </row>
    <row r="504" spans="1:12">
      <c r="A504" s="93"/>
      <c r="G504" s="31"/>
      <c r="K504" s="31"/>
      <c r="L504" s="31"/>
    </row>
    <row r="505" spans="1:12">
      <c r="A505" s="93"/>
      <c r="G505" s="31"/>
      <c r="K505" s="31"/>
      <c r="L505" s="31"/>
    </row>
    <row r="506" spans="1:12">
      <c r="A506" s="93"/>
      <c r="G506" s="31"/>
      <c r="K506" s="31"/>
      <c r="L506" s="31"/>
    </row>
    <row r="507" spans="1:12">
      <c r="A507" s="93"/>
      <c r="G507" s="31"/>
      <c r="K507" s="31"/>
      <c r="L507" s="31"/>
    </row>
    <row r="508" spans="1:12">
      <c r="A508" s="93"/>
      <c r="G508" s="31"/>
      <c r="K508" s="31"/>
      <c r="L508" s="31"/>
    </row>
    <row r="509" spans="1:12">
      <c r="A509" s="93"/>
      <c r="G509" s="31"/>
      <c r="K509" s="31"/>
      <c r="L509" s="31"/>
    </row>
    <row r="510" spans="1:12">
      <c r="A510" s="93"/>
      <c r="G510" s="31"/>
      <c r="K510" s="31"/>
      <c r="L510" s="31"/>
    </row>
    <row r="511" spans="1:12">
      <c r="A511" s="93"/>
      <c r="G511" s="31"/>
      <c r="K511" s="31"/>
      <c r="L511" s="31"/>
    </row>
    <row r="512" spans="1:12">
      <c r="A512" s="93"/>
      <c r="G512" s="31"/>
      <c r="K512" s="31"/>
      <c r="L512" s="31"/>
    </row>
    <row r="513" spans="1:12">
      <c r="A513" s="93"/>
      <c r="G513" s="31"/>
      <c r="K513" s="31"/>
      <c r="L513" s="31"/>
    </row>
    <row r="514" spans="1:12">
      <c r="A514" s="93"/>
      <c r="G514" s="31"/>
      <c r="K514" s="31"/>
      <c r="L514" s="31"/>
    </row>
    <row r="515" spans="1:12">
      <c r="A515" s="93"/>
      <c r="G515" s="31"/>
      <c r="K515" s="31"/>
      <c r="L515" s="31"/>
    </row>
    <row r="516" spans="1:12">
      <c r="A516" s="93"/>
      <c r="G516" s="31"/>
      <c r="K516" s="31"/>
      <c r="L516" s="31"/>
    </row>
    <row r="517" spans="1:12">
      <c r="A517" s="93"/>
      <c r="G517" s="31"/>
      <c r="K517" s="31"/>
      <c r="L517" s="31"/>
    </row>
    <row r="518" spans="1:12">
      <c r="A518" s="93"/>
      <c r="G518" s="31"/>
      <c r="K518" s="31"/>
      <c r="L518" s="31"/>
    </row>
    <row r="519" spans="1:12">
      <c r="A519" s="93"/>
      <c r="G519" s="31"/>
      <c r="K519" s="31"/>
      <c r="L519" s="31"/>
    </row>
    <row r="520" spans="1:12">
      <c r="A520" s="93"/>
      <c r="G520" s="31"/>
      <c r="K520" s="31"/>
      <c r="L520" s="31"/>
    </row>
    <row r="521" spans="1:12">
      <c r="A521" s="93"/>
      <c r="G521" s="31"/>
      <c r="K521" s="31"/>
      <c r="L521" s="31"/>
    </row>
    <row r="522" spans="1:12">
      <c r="A522" s="93"/>
      <c r="G522" s="31"/>
      <c r="K522" s="31"/>
      <c r="L522" s="31"/>
    </row>
    <row r="523" spans="1:12">
      <c r="A523" s="93"/>
      <c r="G523" s="31"/>
      <c r="K523" s="31"/>
      <c r="L523" s="31"/>
    </row>
    <row r="524" spans="1:12">
      <c r="A524" s="93"/>
      <c r="G524" s="31"/>
      <c r="K524" s="31"/>
      <c r="L524" s="31"/>
    </row>
    <row r="525" spans="1:12">
      <c r="A525" s="93"/>
      <c r="G525" s="31"/>
      <c r="K525" s="31"/>
      <c r="L525" s="31"/>
    </row>
    <row r="526" spans="1:12">
      <c r="A526" s="93"/>
      <c r="G526" s="31"/>
      <c r="K526" s="31"/>
      <c r="L526" s="31"/>
    </row>
    <row r="527" spans="1:12">
      <c r="A527" s="93"/>
      <c r="G527" s="31"/>
      <c r="K527" s="31"/>
      <c r="L527" s="31"/>
    </row>
    <row r="528" spans="1:12">
      <c r="G528" s="31"/>
      <c r="K528" s="31"/>
      <c r="L528" s="31"/>
    </row>
    <row r="529" spans="1:12">
      <c r="G529" s="31"/>
      <c r="K529" s="31"/>
      <c r="L529" s="31"/>
    </row>
    <row r="530" spans="1:12">
      <c r="G530" s="31"/>
      <c r="K530" s="31"/>
      <c r="L530" s="31"/>
    </row>
    <row r="531" spans="1:12">
      <c r="A531" s="31"/>
      <c r="G531" s="31"/>
      <c r="K531" s="31"/>
      <c r="L531" s="31"/>
    </row>
    <row r="532" spans="1:12">
      <c r="A532" s="31"/>
    </row>
    <row r="533" spans="1:12">
      <c r="A533" s="31"/>
    </row>
    <row r="534" spans="1:12">
      <c r="A534" s="31"/>
    </row>
    <row r="535" spans="1:12">
      <c r="A535" s="31"/>
    </row>
    <row r="536" spans="1:12">
      <c r="A536" s="31"/>
    </row>
    <row r="537" spans="1:12">
      <c r="A537" s="31"/>
    </row>
    <row r="538" spans="1:12">
      <c r="A538" s="31"/>
    </row>
    <row r="539" spans="1:12">
      <c r="A539" s="31"/>
    </row>
    <row r="540" spans="1:12">
      <c r="A540" s="31"/>
    </row>
    <row r="541" spans="1:12">
      <c r="A541" s="31"/>
    </row>
    <row r="542" spans="1:12">
      <c r="A542" s="31"/>
    </row>
    <row r="543" spans="1:12">
      <c r="A543" s="31"/>
    </row>
    <row r="544" spans="1:12">
      <c r="A544" s="31"/>
    </row>
    <row r="545" spans="1:12">
      <c r="A545" s="31"/>
    </row>
    <row r="546" spans="1:12">
      <c r="A546" s="31"/>
    </row>
    <row r="547" spans="1:12">
      <c r="A547" s="31"/>
      <c r="G547" s="31"/>
      <c r="K547" s="31"/>
      <c r="L547" s="31"/>
    </row>
    <row r="548" spans="1:12">
      <c r="A548" s="31"/>
      <c r="G548" s="31"/>
      <c r="K548" s="31"/>
      <c r="L548" s="31"/>
    </row>
    <row r="549" spans="1:12">
      <c r="A549" s="31"/>
      <c r="G549" s="31"/>
      <c r="K549" s="31"/>
      <c r="L549" s="31"/>
    </row>
    <row r="550" spans="1:12">
      <c r="A550" s="31"/>
      <c r="G550" s="31"/>
      <c r="K550" s="31"/>
      <c r="L550" s="31"/>
    </row>
    <row r="551" spans="1:12">
      <c r="A551" s="31"/>
      <c r="G551" s="31"/>
      <c r="K551" s="31"/>
      <c r="L551" s="31"/>
    </row>
    <row r="552" spans="1:12">
      <c r="A552" s="31"/>
      <c r="G552" s="31"/>
      <c r="K552" s="31"/>
      <c r="L552" s="31"/>
    </row>
    <row r="553" spans="1:12">
      <c r="A553" s="31"/>
      <c r="G553" s="31"/>
      <c r="K553" s="31"/>
      <c r="L553" s="31"/>
    </row>
    <row r="554" spans="1:12">
      <c r="A554" s="31"/>
      <c r="G554" s="31"/>
      <c r="K554" s="31"/>
      <c r="L554" s="31"/>
    </row>
    <row r="555" spans="1:12">
      <c r="A555" s="31"/>
      <c r="G555" s="31"/>
      <c r="K555" s="31"/>
      <c r="L555" s="31"/>
    </row>
    <row r="556" spans="1:12">
      <c r="A556" s="31"/>
      <c r="G556" s="31"/>
      <c r="K556" s="31"/>
      <c r="L556" s="31"/>
    </row>
    <row r="557" spans="1:12">
      <c r="A557" s="31"/>
      <c r="G557" s="31"/>
      <c r="K557" s="31"/>
      <c r="L557" s="31"/>
    </row>
    <row r="558" spans="1:12">
      <c r="A558" s="31"/>
      <c r="G558" s="31"/>
      <c r="K558" s="31"/>
      <c r="L558" s="31"/>
    </row>
    <row r="559" spans="1:12">
      <c r="A559" s="31"/>
      <c r="G559" s="31"/>
      <c r="K559" s="31"/>
      <c r="L559" s="31"/>
    </row>
    <row r="560" spans="1:12">
      <c r="A560" s="31"/>
      <c r="G560" s="31"/>
      <c r="K560" s="31"/>
      <c r="L560" s="31"/>
    </row>
    <row r="561" spans="1:12">
      <c r="A561" s="31"/>
      <c r="G561" s="31"/>
      <c r="K561" s="31"/>
      <c r="L561" s="31"/>
    </row>
    <row r="562" spans="1:12">
      <c r="A562" s="31"/>
      <c r="G562" s="31"/>
      <c r="K562" s="31"/>
      <c r="L562" s="31"/>
    </row>
    <row r="563" spans="1:12">
      <c r="A563" s="31"/>
      <c r="G563" s="31"/>
      <c r="K563" s="31"/>
      <c r="L563" s="31"/>
    </row>
    <row r="564" spans="1:12">
      <c r="A564" s="31"/>
      <c r="G564" s="31"/>
      <c r="K564" s="31"/>
      <c r="L564" s="31"/>
    </row>
    <row r="565" spans="1:12">
      <c r="A565" s="31"/>
      <c r="G565" s="31"/>
      <c r="K565" s="31"/>
      <c r="L565" s="31"/>
    </row>
    <row r="566" spans="1:12">
      <c r="A566" s="31"/>
      <c r="G566" s="31"/>
      <c r="K566" s="31"/>
      <c r="L566" s="31"/>
    </row>
    <row r="567" spans="1:12">
      <c r="A567" s="31"/>
      <c r="G567" s="31"/>
      <c r="K567" s="31"/>
      <c r="L567" s="31"/>
    </row>
    <row r="568" spans="1:12">
      <c r="A568" s="31"/>
      <c r="G568" s="31"/>
      <c r="K568" s="31"/>
      <c r="L568" s="31"/>
    </row>
    <row r="569" spans="1:12">
      <c r="A569" s="31"/>
      <c r="G569" s="31"/>
      <c r="K569" s="31"/>
      <c r="L569" s="31"/>
    </row>
    <row r="570" spans="1:12">
      <c r="A570" s="31"/>
      <c r="G570" s="31"/>
      <c r="K570" s="31"/>
      <c r="L570" s="31"/>
    </row>
    <row r="571" spans="1:12">
      <c r="A571" s="31"/>
      <c r="G571" s="31"/>
      <c r="K571" s="31"/>
      <c r="L571" s="31"/>
    </row>
    <row r="572" spans="1:12">
      <c r="A572" s="31"/>
      <c r="G572" s="31"/>
      <c r="K572" s="31"/>
      <c r="L572" s="31"/>
    </row>
    <row r="573" spans="1:12">
      <c r="A573" s="31"/>
      <c r="G573" s="31"/>
      <c r="K573" s="31"/>
      <c r="L573" s="31"/>
    </row>
    <row r="574" spans="1:12">
      <c r="A574" s="31"/>
      <c r="G574" s="31"/>
      <c r="K574" s="31"/>
      <c r="L574" s="31"/>
    </row>
    <row r="575" spans="1:12">
      <c r="A575" s="31"/>
      <c r="G575" s="31"/>
      <c r="K575" s="31"/>
      <c r="L575" s="31"/>
    </row>
    <row r="576" spans="1:12">
      <c r="A576" s="31"/>
      <c r="G576" s="31"/>
      <c r="K576" s="31"/>
      <c r="L576" s="31"/>
    </row>
    <row r="577" spans="1:12">
      <c r="A577" s="31"/>
      <c r="G577" s="31"/>
      <c r="K577" s="31"/>
      <c r="L577" s="31"/>
    </row>
    <row r="578" spans="1:12">
      <c r="A578" s="31"/>
      <c r="G578" s="31"/>
      <c r="K578" s="31"/>
      <c r="L578" s="31"/>
    </row>
    <row r="579" spans="1:12">
      <c r="A579" s="31"/>
      <c r="G579" s="31"/>
      <c r="K579" s="31"/>
      <c r="L579" s="31"/>
    </row>
    <row r="580" spans="1:12">
      <c r="A580" s="31"/>
      <c r="G580" s="31"/>
      <c r="K580" s="31"/>
      <c r="L580" s="31"/>
    </row>
    <row r="581" spans="1:12">
      <c r="A581" s="31"/>
      <c r="G581" s="31"/>
      <c r="K581" s="31"/>
      <c r="L581" s="31"/>
    </row>
    <row r="582" spans="1:12">
      <c r="A582" s="31"/>
      <c r="G582" s="31"/>
      <c r="K582" s="31"/>
      <c r="L582" s="31"/>
    </row>
    <row r="583" spans="1:12">
      <c r="A583" s="31"/>
      <c r="G583" s="31"/>
      <c r="K583" s="31"/>
      <c r="L583" s="31"/>
    </row>
    <row r="584" spans="1:12">
      <c r="A584" s="31"/>
      <c r="G584" s="31"/>
      <c r="K584" s="31"/>
      <c r="L584" s="31"/>
    </row>
    <row r="585" spans="1:12">
      <c r="A585" s="31"/>
      <c r="G585" s="31"/>
      <c r="K585" s="31"/>
      <c r="L585" s="31"/>
    </row>
    <row r="586" spans="1:12">
      <c r="A586" s="31"/>
      <c r="G586" s="31"/>
      <c r="K586" s="31"/>
      <c r="L586" s="31"/>
    </row>
    <row r="587" spans="1:12">
      <c r="A587" s="31"/>
      <c r="G587" s="31"/>
      <c r="K587" s="31"/>
      <c r="L587" s="31"/>
    </row>
    <row r="588" spans="1:12">
      <c r="A588" s="31"/>
      <c r="G588" s="31"/>
      <c r="K588" s="31"/>
      <c r="L588" s="31"/>
    </row>
    <row r="589" spans="1:12">
      <c r="A589" s="31"/>
      <c r="G589" s="31"/>
      <c r="K589" s="31"/>
      <c r="L589" s="31"/>
    </row>
    <row r="590" spans="1:12">
      <c r="A590" s="31"/>
      <c r="G590" s="31"/>
      <c r="K590" s="31"/>
      <c r="L590" s="31"/>
    </row>
    <row r="591" spans="1:12">
      <c r="A591" s="31"/>
      <c r="G591" s="31"/>
      <c r="K591" s="31"/>
      <c r="L591" s="31"/>
    </row>
    <row r="592" spans="1:12">
      <c r="A592" s="31"/>
      <c r="G592" s="31"/>
      <c r="K592" s="31"/>
      <c r="L592" s="31"/>
    </row>
    <row r="593" spans="1:12">
      <c r="A593" s="31"/>
      <c r="G593" s="31"/>
      <c r="K593" s="31"/>
      <c r="L593" s="31"/>
    </row>
    <row r="594" spans="1:12">
      <c r="A594" s="31"/>
      <c r="G594" s="31"/>
      <c r="K594" s="31"/>
      <c r="L594" s="31"/>
    </row>
    <row r="595" spans="1:12">
      <c r="A595" s="31"/>
      <c r="G595" s="31"/>
      <c r="K595" s="31"/>
      <c r="L595" s="31"/>
    </row>
    <row r="596" spans="1:12">
      <c r="A596" s="31"/>
      <c r="G596" s="31"/>
      <c r="K596" s="31"/>
      <c r="L596" s="31"/>
    </row>
    <row r="597" spans="1:12">
      <c r="A597" s="31"/>
      <c r="G597" s="31"/>
      <c r="K597" s="31"/>
      <c r="L597" s="31"/>
    </row>
    <row r="598" spans="1:12">
      <c r="A598" s="31"/>
      <c r="G598" s="31"/>
      <c r="K598" s="31"/>
      <c r="L598" s="31"/>
    </row>
    <row r="599" spans="1:12">
      <c r="A599" s="31"/>
      <c r="G599" s="31"/>
      <c r="K599" s="31"/>
      <c r="L599" s="31"/>
    </row>
    <row r="600" spans="1:12">
      <c r="A600" s="31"/>
      <c r="G600" s="31"/>
      <c r="K600" s="31"/>
      <c r="L600" s="31"/>
    </row>
    <row r="601" spans="1:12">
      <c r="A601" s="31"/>
      <c r="G601" s="31"/>
      <c r="K601" s="31"/>
      <c r="L601" s="31"/>
    </row>
    <row r="602" spans="1:12">
      <c r="A602" s="31"/>
      <c r="G602" s="31"/>
      <c r="K602" s="31"/>
      <c r="L602" s="31"/>
    </row>
    <row r="603" spans="1:12">
      <c r="A603" s="31"/>
      <c r="G603" s="31"/>
      <c r="K603" s="31"/>
      <c r="L603" s="31"/>
    </row>
    <row r="604" spans="1:12">
      <c r="A604" s="31"/>
      <c r="G604" s="31"/>
      <c r="K604" s="31"/>
      <c r="L604" s="31"/>
    </row>
    <row r="605" spans="1:12">
      <c r="A605" s="31"/>
      <c r="G605" s="31"/>
      <c r="K605" s="31"/>
      <c r="L605" s="31"/>
    </row>
    <row r="606" spans="1:12">
      <c r="A606" s="31"/>
      <c r="G606" s="31"/>
      <c r="K606" s="31"/>
      <c r="L606" s="31"/>
    </row>
    <row r="607" spans="1:12">
      <c r="A607" s="31"/>
      <c r="G607" s="31"/>
      <c r="K607" s="31"/>
      <c r="L607" s="31"/>
    </row>
    <row r="608" spans="1:12">
      <c r="A608" s="31"/>
      <c r="G608" s="31"/>
      <c r="K608" s="31"/>
      <c r="L608" s="31"/>
    </row>
    <row r="609" spans="1:12">
      <c r="A609" s="31"/>
      <c r="G609" s="31"/>
      <c r="K609" s="31"/>
      <c r="L609" s="31"/>
    </row>
    <row r="610" spans="1:12">
      <c r="A610" s="31"/>
      <c r="G610" s="31"/>
      <c r="K610" s="31"/>
      <c r="L610" s="31"/>
    </row>
    <row r="611" spans="1:12">
      <c r="A611" s="31"/>
      <c r="G611" s="31"/>
      <c r="K611" s="31"/>
      <c r="L611" s="31"/>
    </row>
    <row r="612" spans="1:12">
      <c r="A612" s="31"/>
      <c r="G612" s="31"/>
      <c r="K612" s="31"/>
      <c r="L612" s="31"/>
    </row>
    <row r="613" spans="1:12">
      <c r="A613" s="31"/>
      <c r="G613" s="31"/>
      <c r="K613" s="31"/>
      <c r="L613" s="31"/>
    </row>
    <row r="614" spans="1:12">
      <c r="A614" s="31"/>
      <c r="G614" s="31"/>
      <c r="K614" s="31"/>
      <c r="L614" s="31"/>
    </row>
    <row r="615" spans="1:12">
      <c r="A615" s="31"/>
      <c r="G615" s="31"/>
      <c r="K615" s="31"/>
      <c r="L615" s="31"/>
    </row>
    <row r="616" spans="1:12">
      <c r="A616" s="31"/>
      <c r="G616" s="31"/>
      <c r="K616" s="31"/>
      <c r="L616" s="31"/>
    </row>
    <row r="617" spans="1:12">
      <c r="A617" s="31"/>
      <c r="G617" s="31"/>
      <c r="K617" s="31"/>
      <c r="L617" s="31"/>
    </row>
    <row r="618" spans="1:12">
      <c r="A618" s="31"/>
      <c r="G618" s="31"/>
      <c r="K618" s="31"/>
      <c r="L618" s="31"/>
    </row>
    <row r="619" spans="1:12">
      <c r="A619" s="31"/>
      <c r="G619" s="31"/>
      <c r="K619" s="31"/>
      <c r="L619" s="31"/>
    </row>
    <row r="620" spans="1:12">
      <c r="A620" s="31"/>
      <c r="G620" s="31"/>
      <c r="K620" s="31"/>
      <c r="L620" s="31"/>
    </row>
    <row r="621" spans="1:12">
      <c r="A621" s="31"/>
      <c r="G621" s="31"/>
      <c r="K621" s="31"/>
      <c r="L621" s="31"/>
    </row>
    <row r="622" spans="1:12">
      <c r="A622" s="31"/>
      <c r="G622" s="31"/>
      <c r="K622" s="31"/>
      <c r="L622" s="31"/>
    </row>
    <row r="623" spans="1:12">
      <c r="A623" s="31"/>
      <c r="G623" s="31"/>
      <c r="K623" s="31"/>
      <c r="L623" s="31"/>
    </row>
    <row r="624" spans="1:12">
      <c r="A624" s="31"/>
      <c r="G624" s="31"/>
      <c r="K624" s="31"/>
      <c r="L624" s="31"/>
    </row>
    <row r="625" spans="1:12">
      <c r="A625" s="31"/>
      <c r="G625" s="31"/>
      <c r="K625" s="31"/>
      <c r="L625" s="31"/>
    </row>
  </sheetData>
  <autoFilter ref="A5:Q26"/>
  <mergeCells count="25">
    <mergeCell ref="B2:L2"/>
    <mergeCell ref="F6:F7"/>
    <mergeCell ref="F20:F21"/>
    <mergeCell ref="E6:E25"/>
    <mergeCell ref="D6:D25"/>
    <mergeCell ref="C6:C25"/>
    <mergeCell ref="B6:B25"/>
    <mergeCell ref="F18:F19"/>
    <mergeCell ref="F8:F9"/>
    <mergeCell ref="F22:F23"/>
    <mergeCell ref="F16:F17"/>
    <mergeCell ref="F14:F15"/>
    <mergeCell ref="F24:F25"/>
    <mergeCell ref="A24:A25"/>
    <mergeCell ref="A22:A23"/>
    <mergeCell ref="A20:A21"/>
    <mergeCell ref="A14:A15"/>
    <mergeCell ref="A16:A17"/>
    <mergeCell ref="A18:A19"/>
    <mergeCell ref="A6:A7"/>
    <mergeCell ref="A8:A9"/>
    <mergeCell ref="A10:A11"/>
    <mergeCell ref="A12:A13"/>
    <mergeCell ref="F10:F11"/>
    <mergeCell ref="F12:F13"/>
  </mergeCells>
  <hyperlinks>
    <hyperlink ref="E6" r:id="rId1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3"/>
  <sheetViews>
    <sheetView view="pageBreakPreview" zoomScale="60" zoomScaleNormal="100" workbookViewId="0">
      <selection activeCell="E6" sqref="E6:E15"/>
    </sheetView>
  </sheetViews>
  <sheetFormatPr defaultColWidth="9.140625" defaultRowHeight="15"/>
  <cols>
    <col min="1" max="1" width="9.7109375" style="95" customWidth="1"/>
    <col min="2" max="2" width="15.5703125" style="95" customWidth="1"/>
    <col min="3" max="3" width="15.85546875" style="95" customWidth="1"/>
    <col min="4" max="4" width="16.28515625" style="95" customWidth="1"/>
    <col min="5" max="5" width="19.42578125" style="95" customWidth="1"/>
    <col min="6" max="6" width="41.85546875" style="95" customWidth="1"/>
    <col min="7" max="7" width="19.140625" style="95" customWidth="1"/>
    <col min="8" max="8" width="14.85546875" style="95" customWidth="1"/>
    <col min="9" max="9" width="17.28515625" style="95" customWidth="1"/>
    <col min="10" max="10" width="18.7109375" style="95" customWidth="1"/>
    <col min="11" max="12" width="27" style="95" customWidth="1"/>
    <col min="13" max="16384" width="9.140625" style="95"/>
  </cols>
  <sheetData>
    <row r="1" spans="1:12">
      <c r="B1" s="96" t="s">
        <v>0</v>
      </c>
      <c r="L1" s="97" t="s">
        <v>1</v>
      </c>
    </row>
    <row r="2" spans="1:12" ht="15.75">
      <c r="A2" s="230" t="s">
        <v>83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2" ht="15.7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21" customHeight="1">
      <c r="A4" s="98" t="s">
        <v>42</v>
      </c>
    </row>
    <row r="5" spans="1:12" s="99" customFormat="1" ht="71.25" customHeight="1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6" t="s">
        <v>43</v>
      </c>
      <c r="L5" s="16" t="s">
        <v>15</v>
      </c>
    </row>
    <row r="6" spans="1:12" ht="60" customHeight="1">
      <c r="A6" s="238" t="s">
        <v>8</v>
      </c>
      <c r="B6" s="241" t="s">
        <v>99</v>
      </c>
      <c r="C6" s="244">
        <v>46016</v>
      </c>
      <c r="D6" s="244">
        <v>46020</v>
      </c>
      <c r="E6" s="247" t="s">
        <v>100</v>
      </c>
      <c r="F6" s="240" t="s">
        <v>82</v>
      </c>
      <c r="G6" s="147" t="s">
        <v>84</v>
      </c>
      <c r="H6" s="162">
        <v>687888.03</v>
      </c>
      <c r="I6" s="162">
        <v>753.78</v>
      </c>
      <c r="J6" s="162">
        <v>2462.66</v>
      </c>
      <c r="K6" s="162">
        <v>10.743</v>
      </c>
      <c r="L6" s="162">
        <v>38920</v>
      </c>
    </row>
    <row r="7" spans="1:12" ht="60" customHeight="1">
      <c r="A7" s="239"/>
      <c r="B7" s="242"/>
      <c r="C7" s="245"/>
      <c r="D7" s="245"/>
      <c r="E7" s="248"/>
      <c r="F7" s="240" t="s">
        <v>44</v>
      </c>
      <c r="G7" s="147" t="s">
        <v>85</v>
      </c>
      <c r="H7" s="162">
        <v>768705.2</v>
      </c>
      <c r="I7" s="162">
        <v>844.84</v>
      </c>
      <c r="J7" s="162">
        <v>2553.67</v>
      </c>
      <c r="K7" s="162">
        <v>10.743</v>
      </c>
      <c r="L7" s="162">
        <v>14498</v>
      </c>
    </row>
    <row r="8" spans="1:12" ht="36.950000000000003" customHeight="1">
      <c r="A8" s="250">
        <f>A6+1</f>
        <v>2</v>
      </c>
      <c r="B8" s="242"/>
      <c r="C8" s="245"/>
      <c r="D8" s="245"/>
      <c r="E8" s="248"/>
      <c r="F8" s="240" t="s">
        <v>81</v>
      </c>
      <c r="G8" s="147" t="s">
        <v>84</v>
      </c>
      <c r="H8" s="162">
        <v>440898.56</v>
      </c>
      <c r="I8" s="162">
        <v>321.12</v>
      </c>
      <c r="J8" s="162">
        <v>1479.79</v>
      </c>
      <c r="K8" s="162">
        <v>6.89</v>
      </c>
      <c r="L8" s="162">
        <v>23596</v>
      </c>
    </row>
    <row r="9" spans="1:12" ht="36.950000000000003" customHeight="1">
      <c r="A9" s="250"/>
      <c r="B9" s="242"/>
      <c r="C9" s="245"/>
      <c r="D9" s="245"/>
      <c r="E9" s="248"/>
      <c r="F9" s="240"/>
      <c r="G9" s="147" t="s">
        <v>85</v>
      </c>
      <c r="H9" s="162">
        <v>492697.63</v>
      </c>
      <c r="I9" s="162">
        <v>467.3</v>
      </c>
      <c r="J9" s="162">
        <v>1626.03</v>
      </c>
      <c r="K9" s="162">
        <v>6.89</v>
      </c>
      <c r="L9" s="162">
        <v>8789</v>
      </c>
    </row>
    <row r="10" spans="1:12" ht="30">
      <c r="A10" s="238">
        <f t="shared" ref="A10:A14" si="0">A8+1</f>
        <v>3</v>
      </c>
      <c r="B10" s="242"/>
      <c r="C10" s="245"/>
      <c r="D10" s="245"/>
      <c r="E10" s="248"/>
      <c r="F10" s="240" t="s">
        <v>80</v>
      </c>
      <c r="G10" s="147" t="s">
        <v>84</v>
      </c>
      <c r="H10" s="162">
        <v>507164.5</v>
      </c>
      <c r="I10" s="162">
        <v>1081.57</v>
      </c>
      <c r="J10" s="162">
        <v>1982.58</v>
      </c>
      <c r="K10" s="162">
        <v>306.38099999999997</v>
      </c>
      <c r="L10" s="162">
        <v>1552119</v>
      </c>
    </row>
    <row r="11" spans="1:12" ht="30">
      <c r="A11" s="239"/>
      <c r="B11" s="242"/>
      <c r="C11" s="245"/>
      <c r="D11" s="245"/>
      <c r="E11" s="248"/>
      <c r="F11" s="240"/>
      <c r="G11" s="147" t="s">
        <v>85</v>
      </c>
      <c r="H11" s="162">
        <v>566749.02</v>
      </c>
      <c r="I11" s="162">
        <v>894.78</v>
      </c>
      <c r="J11" s="162">
        <v>1795.79</v>
      </c>
      <c r="K11" s="162">
        <v>306.38099999999997</v>
      </c>
      <c r="L11" s="162">
        <v>578157</v>
      </c>
    </row>
    <row r="12" spans="1:12" ht="35.1" customHeight="1">
      <c r="A12" s="238">
        <f t="shared" si="0"/>
        <v>4</v>
      </c>
      <c r="B12" s="242"/>
      <c r="C12" s="245"/>
      <c r="D12" s="245"/>
      <c r="E12" s="248"/>
      <c r="F12" s="240" t="s">
        <v>101</v>
      </c>
      <c r="G12" s="147" t="s">
        <v>84</v>
      </c>
      <c r="H12" s="162">
        <v>352419.9</v>
      </c>
      <c r="I12" s="162">
        <v>311.33999999999997</v>
      </c>
      <c r="J12" s="162">
        <v>984.41</v>
      </c>
      <c r="K12" s="162">
        <v>105.23699999999999</v>
      </c>
      <c r="L12" s="162">
        <v>495914</v>
      </c>
    </row>
    <row r="13" spans="1:12" ht="35.1" customHeight="1">
      <c r="A13" s="239"/>
      <c r="B13" s="242"/>
      <c r="C13" s="245"/>
      <c r="D13" s="245"/>
      <c r="E13" s="248"/>
      <c r="F13" s="240"/>
      <c r="G13" s="147" t="s">
        <v>85</v>
      </c>
      <c r="H13" s="162">
        <v>393824.17</v>
      </c>
      <c r="I13" s="162">
        <v>305.75</v>
      </c>
      <c r="J13" s="162">
        <v>978.82</v>
      </c>
      <c r="K13" s="162">
        <v>105.23699999999999</v>
      </c>
      <c r="L13" s="162">
        <v>184726</v>
      </c>
    </row>
    <row r="14" spans="1:12" ht="39.950000000000003" customHeight="1">
      <c r="A14" s="238">
        <f t="shared" si="0"/>
        <v>5</v>
      </c>
      <c r="B14" s="242"/>
      <c r="C14" s="245"/>
      <c r="D14" s="245"/>
      <c r="E14" s="248"/>
      <c r="F14" s="240" t="s">
        <v>102</v>
      </c>
      <c r="G14" s="147" t="s">
        <v>84</v>
      </c>
      <c r="H14" s="162">
        <v>131308.5</v>
      </c>
      <c r="I14" s="162">
        <v>31.09</v>
      </c>
      <c r="J14" s="162">
        <v>216.16</v>
      </c>
      <c r="K14" s="162">
        <v>0.89500000000000002</v>
      </c>
      <c r="L14" s="162">
        <v>5715</v>
      </c>
    </row>
    <row r="15" spans="1:12" ht="39.950000000000003" customHeight="1">
      <c r="A15" s="239"/>
      <c r="B15" s="243"/>
      <c r="C15" s="246"/>
      <c r="D15" s="246"/>
      <c r="E15" s="249"/>
      <c r="F15" s="240"/>
      <c r="G15" s="147" t="s">
        <v>85</v>
      </c>
      <c r="H15" s="162">
        <v>146737.43</v>
      </c>
      <c r="I15" s="162">
        <v>32.22</v>
      </c>
      <c r="J15" s="162">
        <v>217.29</v>
      </c>
      <c r="K15" s="162">
        <v>0.89500000000000002</v>
      </c>
      <c r="L15" s="162">
        <v>2129</v>
      </c>
    </row>
    <row r="16" spans="1:12" s="100" customFormat="1" ht="26.25">
      <c r="B16" s="101"/>
      <c r="C16" s="102"/>
      <c r="D16" s="103"/>
    </row>
    <row r="17" spans="2:4" s="100" customFormat="1" ht="18.75">
      <c r="B17" s="104"/>
      <c r="C17" s="102"/>
      <c r="D17" s="103"/>
    </row>
    <row r="228" spans="5:5">
      <c r="E228" s="95">
        <f>'[130]2.30а'!M23</f>
        <v>0</v>
      </c>
    </row>
    <row r="243" spans="5:5">
      <c r="E243" s="105">
        <f>'[130]2.30а'!K13</f>
        <v>12.23</v>
      </c>
    </row>
  </sheetData>
  <autoFilter ref="A5:L13"/>
  <mergeCells count="15">
    <mergeCell ref="A2:L2"/>
    <mergeCell ref="A6:A7"/>
    <mergeCell ref="F6:F7"/>
    <mergeCell ref="F10:F11"/>
    <mergeCell ref="A12:A13"/>
    <mergeCell ref="A8:A9"/>
    <mergeCell ref="F8:F9"/>
    <mergeCell ref="A10:A11"/>
    <mergeCell ref="F12:F13"/>
    <mergeCell ref="A14:A15"/>
    <mergeCell ref="F14:F15"/>
    <mergeCell ref="B6:B15"/>
    <mergeCell ref="C6:C15"/>
    <mergeCell ref="D6:D15"/>
    <mergeCell ref="E6:E15"/>
  </mergeCells>
  <hyperlinks>
    <hyperlink ref="E6" r:id="rId1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view="pageBreakPreview" topLeftCell="F1" zoomScale="80" zoomScaleNormal="100" zoomScaleSheetLayoutView="80" workbookViewId="0">
      <selection activeCell="J18" sqref="J18"/>
    </sheetView>
  </sheetViews>
  <sheetFormatPr defaultRowHeight="15"/>
  <cols>
    <col min="1" max="1" width="9.710937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3.28515625" customWidth="1"/>
    <col min="12" max="12" width="23.7109375" customWidth="1"/>
  </cols>
  <sheetData>
    <row r="1" spans="1:12">
      <c r="B1" s="1" t="s">
        <v>0</v>
      </c>
      <c r="F1" s="2"/>
      <c r="G1" s="2"/>
      <c r="H1" s="2"/>
      <c r="I1" s="2"/>
      <c r="K1" s="10"/>
      <c r="L1" s="10" t="s">
        <v>1</v>
      </c>
    </row>
    <row r="2" spans="1:12" ht="15.75">
      <c r="A2" s="230" t="s">
        <v>83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2">
      <c r="B3" s="2"/>
      <c r="C3" s="2"/>
      <c r="D3" s="2"/>
      <c r="E3" s="2"/>
      <c r="F3" s="2"/>
      <c r="G3" s="2"/>
      <c r="H3" s="2"/>
      <c r="I3" s="2"/>
      <c r="J3" s="2"/>
    </row>
    <row r="4" spans="1:12" ht="15.75">
      <c r="A4" s="5" t="s">
        <v>45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06" customFormat="1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51" t="s">
        <v>53</v>
      </c>
      <c r="L5" s="17" t="s">
        <v>51</v>
      </c>
    </row>
    <row r="6" spans="1:12" s="107" customFormat="1" ht="25.5" customHeight="1">
      <c r="A6" s="258">
        <v>1</v>
      </c>
      <c r="B6" s="258" t="s">
        <v>95</v>
      </c>
      <c r="C6" s="251">
        <v>46021</v>
      </c>
      <c r="D6" s="264" t="s">
        <v>96</v>
      </c>
      <c r="E6" s="261" t="s">
        <v>97</v>
      </c>
      <c r="F6" s="256" t="s">
        <v>98</v>
      </c>
      <c r="G6" s="139" t="s">
        <v>84</v>
      </c>
      <c r="H6" s="161">
        <v>715930.63</v>
      </c>
      <c r="I6" s="161">
        <v>712.8</v>
      </c>
      <c r="J6" s="161">
        <v>2082.2600000000002</v>
      </c>
      <c r="K6" s="161">
        <v>22210</v>
      </c>
      <c r="L6" s="161">
        <v>4.72</v>
      </c>
    </row>
    <row r="7" spans="1:12" s="107" customFormat="1" ht="25.5">
      <c r="A7" s="259"/>
      <c r="B7" s="260"/>
      <c r="C7" s="252"/>
      <c r="D7" s="254"/>
      <c r="E7" s="262"/>
      <c r="F7" s="257"/>
      <c r="G7" s="139" t="s">
        <v>85</v>
      </c>
      <c r="H7" s="161">
        <v>857415.6</v>
      </c>
      <c r="I7" s="161">
        <v>833.49</v>
      </c>
      <c r="J7" s="161">
        <v>2202.9499999999998</v>
      </c>
      <c r="K7" s="161">
        <v>8850</v>
      </c>
      <c r="L7" s="161">
        <v>4.71</v>
      </c>
    </row>
    <row r="8" spans="1:12" s="107" customFormat="1" ht="25.5" customHeight="1">
      <c r="A8" s="258">
        <v>2</v>
      </c>
      <c r="B8" s="260"/>
      <c r="C8" s="252"/>
      <c r="D8" s="254"/>
      <c r="E8" s="262"/>
      <c r="F8" s="256" t="s">
        <v>69</v>
      </c>
      <c r="G8" s="139" t="s">
        <v>84</v>
      </c>
      <c r="H8" s="161">
        <v>788139.3</v>
      </c>
      <c r="I8" s="161">
        <v>0</v>
      </c>
      <c r="J8" s="161">
        <v>1259.7</v>
      </c>
      <c r="K8" s="161">
        <v>461784</v>
      </c>
      <c r="L8" s="161">
        <v>82.009222222222235</v>
      </c>
    </row>
    <row r="9" spans="1:12" s="107" customFormat="1" ht="25.5" customHeight="1">
      <c r="A9" s="259"/>
      <c r="B9" s="260" t="s">
        <v>121</v>
      </c>
      <c r="C9" s="252">
        <v>46045</v>
      </c>
      <c r="D9" s="254" t="s">
        <v>122</v>
      </c>
      <c r="E9" s="262" t="s">
        <v>120</v>
      </c>
      <c r="F9" s="257"/>
      <c r="G9" s="139" t="s">
        <v>85</v>
      </c>
      <c r="H9" s="161">
        <v>1050775.0900000001</v>
      </c>
      <c r="I9" s="161">
        <v>0</v>
      </c>
      <c r="J9" s="161">
        <v>1612.04</v>
      </c>
      <c r="K9" s="161">
        <v>172772</v>
      </c>
      <c r="L9" s="161">
        <v>88.354333333333329</v>
      </c>
    </row>
    <row r="10" spans="1:12" s="107" customFormat="1" ht="25.5" customHeight="1">
      <c r="A10" s="258">
        <v>3</v>
      </c>
      <c r="B10" s="260"/>
      <c r="C10" s="252"/>
      <c r="D10" s="254"/>
      <c r="E10" s="262"/>
      <c r="F10" s="256" t="s">
        <v>52</v>
      </c>
      <c r="G10" s="139" t="s">
        <v>84</v>
      </c>
      <c r="H10" s="161">
        <v>83025.22</v>
      </c>
      <c r="I10" s="161">
        <v>444.99</v>
      </c>
      <c r="J10" s="161">
        <v>634.29</v>
      </c>
      <c r="K10" s="161">
        <v>374890</v>
      </c>
      <c r="L10" s="161">
        <v>94.98</v>
      </c>
    </row>
    <row r="11" spans="1:12" s="107" customFormat="1" ht="25.5" customHeight="1">
      <c r="A11" s="259"/>
      <c r="B11" s="259"/>
      <c r="C11" s="253"/>
      <c r="D11" s="255"/>
      <c r="E11" s="263"/>
      <c r="F11" s="257"/>
      <c r="G11" s="139" t="s">
        <v>85</v>
      </c>
      <c r="H11" s="161">
        <v>91485.57</v>
      </c>
      <c r="I11" s="161">
        <v>799.83</v>
      </c>
      <c r="J11" s="161">
        <v>989.13</v>
      </c>
      <c r="K11" s="161">
        <v>124960</v>
      </c>
      <c r="L11" s="161">
        <v>86.19</v>
      </c>
    </row>
    <row r="12" spans="1:12" s="107" customFormat="1" ht="30.75" customHeight="1">
      <c r="A12" s="108"/>
      <c r="B12" s="109"/>
      <c r="C12" s="110"/>
      <c r="D12" s="111"/>
      <c r="E12" s="112"/>
      <c r="F12" s="113"/>
      <c r="G12" s="113"/>
      <c r="H12" s="114"/>
      <c r="I12" s="114"/>
      <c r="J12" s="114"/>
      <c r="K12" s="115"/>
      <c r="L12" s="116"/>
    </row>
    <row r="13" spans="1:12" ht="27.75" customHeight="1">
      <c r="A13" s="24"/>
    </row>
    <row r="14" spans="1:12" ht="20.25">
      <c r="A14" s="117"/>
      <c r="B14" s="117"/>
      <c r="C14" s="117"/>
      <c r="D14" s="117"/>
      <c r="E14" s="117"/>
      <c r="F14" s="117"/>
      <c r="G14" s="117"/>
      <c r="H14" s="117"/>
    </row>
    <row r="15" spans="1:12" ht="18.75">
      <c r="A15" s="118"/>
      <c r="B15" s="118"/>
      <c r="C15" s="118"/>
      <c r="D15" s="118"/>
      <c r="E15" s="118"/>
      <c r="F15" s="119"/>
      <c r="G15" s="118"/>
      <c r="H15" s="118"/>
      <c r="I15" s="120"/>
    </row>
  </sheetData>
  <mergeCells count="15">
    <mergeCell ref="C6:C8"/>
    <mergeCell ref="C9:C11"/>
    <mergeCell ref="D9:D11"/>
    <mergeCell ref="A2:L2"/>
    <mergeCell ref="F6:F7"/>
    <mergeCell ref="A6:A7"/>
    <mergeCell ref="F8:F9"/>
    <mergeCell ref="A8:A9"/>
    <mergeCell ref="A10:A11"/>
    <mergeCell ref="F10:F11"/>
    <mergeCell ref="B6:B8"/>
    <mergeCell ref="B9:B11"/>
    <mergeCell ref="E6:E8"/>
    <mergeCell ref="E9:E11"/>
    <mergeCell ref="D6:D8"/>
  </mergeCells>
  <hyperlinks>
    <hyperlink ref="E6" r:id="rId1"/>
    <hyperlink ref="E9" r:id="rId2"/>
  </hyperlinks>
  <pageMargins left="0.7" right="0.7" top="0.75" bottom="0.75" header="0.3" footer="0.3"/>
  <pageSetup paperSize="9" scale="56" fitToHeight="0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topLeftCell="E1" zoomScale="70" zoomScaleNormal="100" zoomScaleSheetLayoutView="70" workbookViewId="0">
      <selection activeCell="I15" sqref="I15"/>
    </sheetView>
  </sheetViews>
  <sheetFormatPr defaultRowHeight="15"/>
  <cols>
    <col min="1" max="1" width="9.710937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7" customWidth="1"/>
  </cols>
  <sheetData>
    <row r="1" spans="1:13">
      <c r="B1" s="121" t="s">
        <v>0</v>
      </c>
      <c r="C1" s="122"/>
      <c r="D1" s="122"/>
      <c r="E1" s="122"/>
      <c r="F1" s="123"/>
      <c r="G1" s="123"/>
      <c r="H1" s="123"/>
      <c r="I1" s="123"/>
      <c r="J1" s="122"/>
      <c r="K1" s="124" t="s">
        <v>1</v>
      </c>
    </row>
    <row r="2" spans="1:13" ht="15.75">
      <c r="B2" s="230" t="s">
        <v>83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>
      <c r="B3" s="123"/>
      <c r="C3" s="123"/>
      <c r="D3" s="123"/>
      <c r="E3" s="123"/>
      <c r="F3" s="123"/>
      <c r="G3" s="123"/>
      <c r="H3" s="123"/>
      <c r="I3" s="123"/>
      <c r="J3" s="123"/>
      <c r="K3" s="122"/>
    </row>
    <row r="4" spans="1:13"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3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3" ht="30" customHeight="1">
      <c r="A6" s="258">
        <v>1</v>
      </c>
      <c r="B6" s="267" t="s">
        <v>93</v>
      </c>
      <c r="C6" s="267" t="s">
        <v>94</v>
      </c>
      <c r="D6" s="267" t="s">
        <v>113</v>
      </c>
      <c r="E6" s="272" t="s">
        <v>114</v>
      </c>
      <c r="F6" s="265" t="s">
        <v>50</v>
      </c>
      <c r="G6" s="148" t="s">
        <v>84</v>
      </c>
      <c r="H6" s="160">
        <v>1343668.87</v>
      </c>
      <c r="I6" s="160">
        <v>633.16999999999996</v>
      </c>
      <c r="J6" s="160">
        <v>3180.82</v>
      </c>
      <c r="K6" s="168">
        <v>80234.078653100005</v>
      </c>
    </row>
    <row r="7" spans="1:13" ht="30">
      <c r="A7" s="259"/>
      <c r="B7" s="268"/>
      <c r="C7" s="270"/>
      <c r="D7" s="270"/>
      <c r="E7" s="273"/>
      <c r="F7" s="266"/>
      <c r="G7" s="148" t="s">
        <v>85</v>
      </c>
      <c r="H7" s="160">
        <v>1343668.87</v>
      </c>
      <c r="I7" s="160">
        <v>633.16999999999996</v>
      </c>
      <c r="J7" s="160">
        <v>3180.82</v>
      </c>
      <c r="K7" s="169">
        <v>34834.657217699998</v>
      </c>
    </row>
    <row r="8" spans="1:13" ht="38.1" customHeight="1">
      <c r="A8" s="258">
        <v>2</v>
      </c>
      <c r="B8" s="268"/>
      <c r="C8" s="270"/>
      <c r="D8" s="270"/>
      <c r="E8" s="273"/>
      <c r="F8" s="265" t="s">
        <v>48</v>
      </c>
      <c r="G8" s="148" t="s">
        <v>84</v>
      </c>
      <c r="H8" s="160">
        <v>3348166.18</v>
      </c>
      <c r="I8" s="160">
        <v>1243.28</v>
      </c>
      <c r="J8" s="160">
        <v>7067.28</v>
      </c>
      <c r="K8" s="170">
        <v>99013.930959999998</v>
      </c>
    </row>
    <row r="9" spans="1:13" ht="38.1" customHeight="1">
      <c r="A9" s="259"/>
      <c r="B9" s="269"/>
      <c r="C9" s="271"/>
      <c r="D9" s="271"/>
      <c r="E9" s="274"/>
      <c r="F9" s="266"/>
      <c r="G9" s="148" t="s">
        <v>85</v>
      </c>
      <c r="H9" s="160">
        <v>3348166.18</v>
      </c>
      <c r="I9" s="160">
        <v>1243.28</v>
      </c>
      <c r="J9" s="160">
        <v>7067.28</v>
      </c>
      <c r="K9" s="170">
        <v>40994.94</v>
      </c>
    </row>
    <row r="10" spans="1:13"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3"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3">
      <c r="B12" s="122"/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3">
      <c r="B13" s="122"/>
      <c r="C13" s="122"/>
      <c r="D13" s="122"/>
      <c r="E13" s="122"/>
      <c r="F13" s="122"/>
      <c r="G13" s="122"/>
      <c r="H13" s="122"/>
      <c r="I13" s="122"/>
      <c r="J13" s="122"/>
      <c r="K13" s="122"/>
    </row>
    <row r="14" spans="1:13" ht="18.75">
      <c r="B14" s="125"/>
      <c r="C14" s="126"/>
      <c r="D14" s="126"/>
      <c r="E14" s="126"/>
      <c r="F14" s="126"/>
      <c r="G14" s="125"/>
      <c r="H14" s="122"/>
      <c r="I14" s="122"/>
      <c r="J14" s="122"/>
      <c r="K14" s="122"/>
    </row>
    <row r="15" spans="1:13">
      <c r="B15" s="126"/>
      <c r="C15" s="126"/>
      <c r="D15" s="126"/>
      <c r="E15" s="126"/>
      <c r="F15" s="126"/>
      <c r="G15" s="126"/>
      <c r="H15" s="122"/>
      <c r="I15" s="122"/>
      <c r="J15" s="122"/>
      <c r="K15" s="122"/>
    </row>
    <row r="16" spans="1:13">
      <c r="B16" s="126"/>
      <c r="C16" s="126"/>
      <c r="D16" s="126"/>
      <c r="E16" s="126"/>
      <c r="F16" s="126"/>
      <c r="G16" s="126"/>
      <c r="H16" s="122"/>
      <c r="I16" s="122"/>
      <c r="J16" s="122"/>
      <c r="K16" s="122"/>
    </row>
    <row r="17" spans="2:11">
      <c r="B17" s="28"/>
      <c r="C17" s="126"/>
      <c r="D17" s="126"/>
      <c r="E17" s="126"/>
      <c r="F17" s="126"/>
      <c r="G17" s="126"/>
      <c r="H17" s="122"/>
      <c r="I17" s="122"/>
      <c r="J17" s="122"/>
      <c r="K17" s="122"/>
    </row>
    <row r="18" spans="2:11">
      <c r="B18" s="28"/>
      <c r="C18" s="126"/>
      <c r="D18" s="126"/>
      <c r="E18" s="126"/>
      <c r="F18" s="126"/>
      <c r="G18" s="126"/>
      <c r="H18" s="122"/>
      <c r="I18" s="122"/>
      <c r="J18" s="122"/>
      <c r="K18" s="122"/>
    </row>
  </sheetData>
  <mergeCells count="9">
    <mergeCell ref="B2:M2"/>
    <mergeCell ref="F6:F7"/>
    <mergeCell ref="F8:F9"/>
    <mergeCell ref="A6:A7"/>
    <mergeCell ref="A8:A9"/>
    <mergeCell ref="B6:B9"/>
    <mergeCell ref="C6:C9"/>
    <mergeCell ref="D6:D9"/>
    <mergeCell ref="E6:E9"/>
  </mergeCells>
  <hyperlinks>
    <hyperlink ref="E6" r:id="rId1"/>
  </hyperlinks>
  <pageMargins left="0.7" right="0.7" top="0.75" bottom="0.75" header="0.3" footer="0.3"/>
  <pageSetup paperSize="9" scale="62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="90" zoomScaleNormal="100" zoomScaleSheetLayoutView="90" workbookViewId="0">
      <selection activeCell="A2" sqref="A2:K2"/>
    </sheetView>
  </sheetViews>
  <sheetFormatPr defaultRowHeight="55.5" customHeight="1"/>
  <cols>
    <col min="1" max="1" width="9.710937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7" customWidth="1"/>
  </cols>
  <sheetData>
    <row r="1" spans="1:12" ht="16.5" customHeight="1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1:12" ht="15.75" customHeight="1">
      <c r="A2" s="230" t="s">
        <v>83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144"/>
    </row>
    <row r="3" spans="1:12" ht="14.25" customHeight="1">
      <c r="B3" s="2"/>
      <c r="C3" s="2"/>
      <c r="D3" s="2"/>
      <c r="E3" s="2"/>
      <c r="F3" s="2"/>
      <c r="G3" s="2"/>
      <c r="H3" s="2"/>
      <c r="I3" s="2"/>
      <c r="J3" s="2"/>
      <c r="K3" s="4"/>
    </row>
    <row r="4" spans="1:12" ht="17.25" customHeight="1">
      <c r="A4" s="1" t="s">
        <v>49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57" customHeight="1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2" ht="30">
      <c r="A6" s="202" t="s">
        <v>8</v>
      </c>
      <c r="B6" s="202" t="s">
        <v>109</v>
      </c>
      <c r="C6" s="202" t="s">
        <v>96</v>
      </c>
      <c r="D6" s="204">
        <v>46041</v>
      </c>
      <c r="E6" s="272" t="s">
        <v>117</v>
      </c>
      <c r="F6" s="208" t="s">
        <v>110</v>
      </c>
      <c r="G6" s="148" t="s">
        <v>84</v>
      </c>
      <c r="H6" s="154">
        <v>77648.7</v>
      </c>
      <c r="I6" s="154">
        <v>278.63</v>
      </c>
      <c r="J6" s="154">
        <v>1743.16</v>
      </c>
      <c r="K6" s="140"/>
    </row>
    <row r="7" spans="1:12" ht="30">
      <c r="A7" s="203"/>
      <c r="B7" s="203"/>
      <c r="C7" s="203"/>
      <c r="D7" s="205"/>
      <c r="E7" s="207"/>
      <c r="F7" s="209"/>
      <c r="G7" s="148" t="s">
        <v>85</v>
      </c>
      <c r="H7" s="154">
        <v>77648.7</v>
      </c>
      <c r="I7" s="154">
        <v>278.63</v>
      </c>
      <c r="J7" s="154">
        <v>1743.16</v>
      </c>
      <c r="K7" s="140"/>
    </row>
    <row r="8" spans="1:12" ht="30">
      <c r="A8" s="202" t="s">
        <v>115</v>
      </c>
      <c r="B8" s="202" t="s">
        <v>116</v>
      </c>
      <c r="C8" s="202" t="s">
        <v>87</v>
      </c>
      <c r="D8" s="204">
        <v>46028</v>
      </c>
      <c r="E8" s="272" t="s">
        <v>118</v>
      </c>
      <c r="F8" s="208" t="s">
        <v>119</v>
      </c>
      <c r="G8" s="148" t="s">
        <v>84</v>
      </c>
      <c r="H8" s="154">
        <v>5842340.3600000003</v>
      </c>
      <c r="I8" s="154">
        <v>467.14</v>
      </c>
      <c r="J8" s="154">
        <v>9786.48</v>
      </c>
      <c r="K8" s="140"/>
    </row>
    <row r="9" spans="1:12" ht="30">
      <c r="A9" s="203"/>
      <c r="B9" s="203"/>
      <c r="C9" s="203"/>
      <c r="D9" s="205"/>
      <c r="E9" s="207"/>
      <c r="F9" s="209"/>
      <c r="G9" s="148" t="s">
        <v>85</v>
      </c>
      <c r="H9" s="154">
        <v>5842340.3600000003</v>
      </c>
      <c r="I9" s="154">
        <v>467.14</v>
      </c>
      <c r="J9" s="154">
        <v>9786.48</v>
      </c>
      <c r="K9" s="140"/>
    </row>
    <row r="10" spans="1:12" ht="15.75" customHeight="1"/>
    <row r="11" spans="1:12" ht="19.5" customHeight="1">
      <c r="A11" s="6" t="s">
        <v>9</v>
      </c>
    </row>
    <row r="12" spans="1:12" ht="15" customHeight="1"/>
    <row r="13" spans="1:12" ht="110.25" customHeight="1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2" ht="23.25" customHeight="1"/>
    <row r="15" spans="1:12" ht="23.25" customHeight="1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2" ht="15" customHeight="1">
      <c r="A16" s="7"/>
      <c r="K16" s="9"/>
    </row>
    <row r="17" ht="23.25" customHeight="1"/>
    <row r="18" ht="23.25" customHeight="1"/>
    <row r="19" ht="23.25" customHeight="1"/>
    <row r="20" ht="23.25" customHeight="1"/>
    <row r="21" ht="23.25" customHeight="1"/>
  </sheetData>
  <mergeCells count="14">
    <mergeCell ref="A13:K13"/>
    <mergeCell ref="A2:K2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8:F9"/>
  </mergeCells>
  <hyperlinks>
    <hyperlink ref="E6" r:id="rId1"/>
    <hyperlink ref="E8" r:id="rId2"/>
  </hyperlinks>
  <printOptions horizontalCentered="1"/>
  <pageMargins left="0.98425196850393704" right="0.51181102362204722" top="0.74803149606299213" bottom="0.74803149606299213" header="0.31496062992125984" footer="0.31496062992125984"/>
  <pageSetup paperSize="9" scale="4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АЭ</vt:lpstr>
      <vt:lpstr>БЭ</vt:lpstr>
      <vt:lpstr>ГАЭС</vt:lpstr>
      <vt:lpstr>КуЭ</vt:lpstr>
      <vt:lpstr>КЭ</vt:lpstr>
      <vt:lpstr>ОЭ</vt:lpstr>
      <vt:lpstr>ХЭ</vt:lpstr>
      <vt:lpstr>ЧЭ</vt:lpstr>
      <vt:lpstr>ТЭ</vt:lpstr>
      <vt:lpstr>КуЭ!Заголовки_для_печати</vt:lpstr>
      <vt:lpstr>КЭ!Заголовки_для_печати</vt:lpstr>
      <vt:lpstr>ОЭ!Заголовки_для_печати</vt:lpstr>
      <vt:lpstr>БЭ!Область_печати</vt:lpstr>
      <vt:lpstr>ГАЭС!Область_печати</vt:lpstr>
      <vt:lpstr>КуЭ!Область_печати</vt:lpstr>
      <vt:lpstr>КЭ!Область_печати</vt:lpstr>
      <vt:lpstr>ОЭ!Область_печати</vt:lpstr>
      <vt:lpstr>ТЭ!Область_печати</vt:lpstr>
      <vt:lpstr>ЧЭ!Область_печати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 Ольга Александровна</dc:creator>
  <cp:lastModifiedBy>Кабушева Марина Андреевна</cp:lastModifiedBy>
  <cp:lastPrinted>2024-02-09T03:55:12Z</cp:lastPrinted>
  <dcterms:created xsi:type="dcterms:W3CDTF">2022-01-12T03:07:10Z</dcterms:created>
  <dcterms:modified xsi:type="dcterms:W3CDTF">2026-02-24T09:40:44Z</dcterms:modified>
</cp:coreProperties>
</file>